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E6" i="5" l="1"/>
  <c r="E6" i="7"/>
  <c r="E6" i="4"/>
  <c r="E6" i="2"/>
</calcChain>
</file>

<file path=xl/sharedStrings.xml><?xml version="1.0" encoding="utf-8"?>
<sst xmlns="http://schemas.openxmlformats.org/spreadsheetml/2006/main" count="308" uniqueCount="109">
  <si>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</si>
  <si>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</si>
  <si>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</si>
  <si>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</si>
  <si>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</si>
  <si>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</si>
  <si>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</si>
  <si>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</si>
  <si>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</si>
  <si>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</si>
  <si>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</si>
  <si>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</si>
  <si>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</si>
  <si>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</si>
  <si>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Дата рождения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</si>
  <si>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</si>
  <si>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</si>
  <si>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</si>
  <si>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</si>
  <si>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</si>
  <si>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ж</t>
  </si>
  <si>
    <t>м</t>
  </si>
  <si>
    <t>Ефремов Олег Дмитриевич</t>
  </si>
  <si>
    <t>Кочерба Александр Сергеевич</t>
  </si>
  <si>
    <t>Лопаева Анна Александровна</t>
  </si>
  <si>
    <t>Земдиханов Ленар Ильшатович</t>
  </si>
  <si>
    <t>Икрянникова Марина Олеговна</t>
  </si>
  <si>
    <t>Никитина Анастасия Дмитриевна</t>
  </si>
  <si>
    <t>Калачев Владимир Михайлович</t>
  </si>
  <si>
    <t>Загирова Кристина Андреевна</t>
  </si>
  <si>
    <t>Конюхова Диана Абдуалимовна</t>
  </si>
  <si>
    <t>Истории (2019-2020 г.)</t>
  </si>
  <si>
    <t>Приходько Дмитрий Михайлович</t>
  </si>
  <si>
    <t>Соколова Ольга Владимировна</t>
  </si>
  <si>
    <t>Волчик Варвара Сергеевна</t>
  </si>
  <si>
    <t>Шарапов Георгий Станиславович</t>
  </si>
  <si>
    <t>Залялиев Айдар Рустамович</t>
  </si>
  <si>
    <t>17.10.2005</t>
  </si>
  <si>
    <t>Патрушева Юлия Шарифулловна</t>
  </si>
  <si>
    <t>Шуклин Игорь Александрович</t>
  </si>
  <si>
    <t>М</t>
  </si>
  <si>
    <t>Яцеева Наталья Сергеевна</t>
  </si>
  <si>
    <t>Сафиуллин Артур Русланович</t>
  </si>
  <si>
    <t xml:space="preserve">Кравцов Георгий Евгеньевич </t>
  </si>
  <si>
    <t>09.06.206</t>
  </si>
  <si>
    <t>Галандарова Махбуба Видадиевна</t>
  </si>
  <si>
    <t>Палычева Лариса Викторовна</t>
  </si>
  <si>
    <t>Логунов Егор Михайлович</t>
  </si>
  <si>
    <t>Баландина Ольга Александровна</t>
  </si>
  <si>
    <t>Кумов Ян Иванович</t>
  </si>
  <si>
    <t>Кобылина Надежда Георгиевна</t>
  </si>
  <si>
    <t>Выходцев Сергей Владимирович</t>
  </si>
  <si>
    <t>Вологжанина Ольга Петровна</t>
  </si>
  <si>
    <t>Колтышев Кирилл Николаевич</t>
  </si>
  <si>
    <t>Пестова Дарья Михайловна</t>
  </si>
  <si>
    <t>Белолугов Вадим Борисович</t>
  </si>
  <si>
    <t>Авдеев Владислав Владимирович</t>
  </si>
  <si>
    <t>Костюнин Роман Евгеньевич</t>
  </si>
  <si>
    <t>Чикишев Вячеслав Вадимович</t>
  </si>
  <si>
    <t>Нурмухаметова Лилия Миндиахметовна</t>
  </si>
  <si>
    <t>Бочарников Алексей Юрьевич</t>
  </si>
  <si>
    <t>Войнова Анна Дмитриевна</t>
  </si>
  <si>
    <t>Халиуллина Алфия Хакимовна</t>
  </si>
  <si>
    <t>Ермаков Андрей Александрович</t>
  </si>
  <si>
    <t>Рябов Михаил Евгеньевич</t>
  </si>
  <si>
    <t>Галимзянов Кирилл Дмитриевич</t>
  </si>
  <si>
    <t>Краснова Наталья Викторовна</t>
  </si>
  <si>
    <t>Андраманов Алексей Сергеевич</t>
  </si>
  <si>
    <t>Чирков Савелий Викторович</t>
  </si>
  <si>
    <t>Седлова Елена Викторовна</t>
  </si>
  <si>
    <t>Волькинштейн Людмила Стефановна</t>
  </si>
  <si>
    <t>Зельников Ярослав Владимирович</t>
  </si>
  <si>
    <t>Левин Артем Сергеевич</t>
  </si>
  <si>
    <t>Пирогова Виктория Александровна</t>
  </si>
  <si>
    <t>Степанюк Ольга Сергеевна</t>
  </si>
  <si>
    <t>Палишева Дарья Максимовна</t>
  </si>
  <si>
    <t>Мочалов Михаил Олегович</t>
  </si>
  <si>
    <t>Соколов Максим Алексеевич</t>
  </si>
  <si>
    <t>Гиззатуллина Юлиана Ильгизовна</t>
  </si>
  <si>
    <t>Растимешин Кирилл Тимурович</t>
  </si>
  <si>
    <t>Хамитов Марсель Радикович</t>
  </si>
  <si>
    <t>Хафизова Алина Альбертовна</t>
  </si>
  <si>
    <t>01.10.2002</t>
  </si>
  <si>
    <t>Посадова Марина Станиславовна</t>
  </si>
  <si>
    <t>Елфимов Матвей Филиппович</t>
  </si>
  <si>
    <t>19.01.2003</t>
  </si>
  <si>
    <t>Хижнякова Оксана Анатольевна</t>
  </si>
  <si>
    <t>Шоков Вадим Алексеевич</t>
  </si>
  <si>
    <t>Киличова Лола Сухробовна</t>
  </si>
  <si>
    <t>14.05.2003</t>
  </si>
  <si>
    <t>Коряков Кирилл Денисович</t>
  </si>
  <si>
    <t>Рустамова Асия Жаверовна</t>
  </si>
  <si>
    <t>Рублёва Александра Игореевна</t>
  </si>
  <si>
    <t xml:space="preserve">Михайлов Станислав Ильич </t>
  </si>
  <si>
    <t>победитель</t>
  </si>
  <si>
    <t>призер</t>
  </si>
  <si>
    <t>участник</t>
  </si>
  <si>
    <t>Седлова Е.В.</t>
  </si>
  <si>
    <t>Палычева Л.В., Нурмухаметова Л.М., Яцеева Н.С.</t>
  </si>
  <si>
    <t>Патрушева Юлия Шарифуловна</t>
  </si>
  <si>
    <t>Кобылина Н.Г., Галеев А.О., Заровнятных Д.А.</t>
  </si>
  <si>
    <t>58.5</t>
  </si>
  <si>
    <t>52.5</t>
  </si>
  <si>
    <t>48.5</t>
  </si>
  <si>
    <t>45.5</t>
  </si>
  <si>
    <t>32.5</t>
  </si>
  <si>
    <t>Хамитов М.Р., Баландина О.А., Хохрякова С.А.</t>
  </si>
  <si>
    <t>Краснова Н.В., Патрушева Ю.Ш., Сивакова А.С., Волькинштейн Л.С.</t>
  </si>
  <si>
    <t>51.5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</si>
</sst>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1"/>
    </font>
    <font>
      <sz val="12"/>
      <color rgb="FFFF000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Fill="1" applyBorder="1"/>
    <xf numFmtId="164" fontId="2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zoomScaleNormal="100" workbookViewId="0">
      <selection activeCell="G17" sqref="G17"/>
    </sheetView>
  </sheetViews>
  <sheetFormatPr defaultRowHeight="15.75" x14ac:dyDescent="0.25"/>
  <cols>
    <col min="1" max="1" width="5.5703125" style="12" customWidth="1"/>
    <col min="2" max="2" width="41.7109375" style="12" customWidth="1"/>
    <col min="3" max="3" width="13.140625" style="12" customWidth="1"/>
    <col min="4" max="4" width="6.140625" style="12" customWidth="1"/>
    <col min="5" max="5" width="39.140625" style="12" customWidth="1"/>
    <col min="6" max="6" width="7.42578125" style="12" customWidth="1"/>
    <col min="7" max="7" width="6.42578125" style="12" customWidth="1"/>
    <col min="8" max="8" width="6.5703125" style="12" customWidth="1"/>
    <col min="9" max="9" width="8.140625" style="12" customWidth="1"/>
    <col min="10" max="10" width="7.85546875" style="12" customWidth="1"/>
    <col min="11" max="11" width="8.42578125" style="12" customWidth="1"/>
    <col min="12" max="12" width="7.85546875" style="12" customWidth="1"/>
    <col min="13" max="13" width="12.5703125" style="12" customWidth="1"/>
    <col min="14" max="16384" width="9.140625" style="12"/>
  </cols>
  <sheetData>
    <row r="1" spans="1:13" x14ac:dyDescent="0.25">
      <c r="A1" s="1" t="s">
        <v>0</v>
      </c>
      <c r="B1"/>
      <c r="C1"/>
      <c r="D1"/>
      <c r="E1"/>
    </row>
    <row r="2" spans="1:13" x14ac:dyDescent="0.25">
      <c r="A2" s="1" t="s">
        <v>1</v>
      </c>
      <c r="B2"/>
      <c r="C2"/>
      <c r="D2"/>
      <c r="E2"/>
    </row>
    <row r="3" spans="1:13" x14ac:dyDescent="0.25">
      <c r="A3" s="1" t="s">
        <v>2</v>
      </c>
      <c r="B3"/>
      <c r="C3"/>
      <c r="D3"/>
      <c r="E3"/>
    </row>
    <row r="5" spans="1:13" ht="20.25" x14ac:dyDescent="0.3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3" ht="20.25" x14ac:dyDescent="0.3">
      <c r="A6" s="71" t="s">
        <v>18</v>
      </c>
      <c r="B6" s="72"/>
      <c r="C6" s="72"/>
      <c r="D6" s="72"/>
      <c r="E6" s="21" t="s">
        <v>31</v>
      </c>
      <c r="F6" s="22"/>
      <c r="G6" s="22"/>
      <c r="H6" s="22"/>
      <c r="I6" s="22"/>
      <c r="J6" s="22"/>
      <c r="K6" s="22"/>
    </row>
    <row r="7" spans="1:13" ht="18.75" x14ac:dyDescent="0.3">
      <c r="A7" s="69"/>
      <c r="B7" s="70"/>
      <c r="C7" s="70"/>
      <c r="D7" s="70"/>
      <c r="F7" s="16"/>
      <c r="G7" s="16"/>
      <c r="H7" s="16"/>
      <c r="I7" s="16"/>
      <c r="J7" s="16"/>
      <c r="K7" s="16"/>
    </row>
    <row r="8" spans="1:13" ht="56.2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x14ac:dyDescent="0.25">
      <c r="A9" s="19">
        <v>1</v>
      </c>
      <c r="B9" s="56" t="s">
        <v>39</v>
      </c>
      <c r="C9" s="57">
        <v>38680</v>
      </c>
      <c r="D9" s="58" t="s">
        <v>21</v>
      </c>
      <c r="E9" s="59" t="s">
        <v>41</v>
      </c>
      <c r="F9" s="60">
        <v>7</v>
      </c>
      <c r="G9" s="60">
        <v>1</v>
      </c>
      <c r="H9" s="60"/>
      <c r="I9" s="61">
        <v>5</v>
      </c>
      <c r="J9" s="17">
        <v>100</v>
      </c>
      <c r="K9" s="19">
        <v>56</v>
      </c>
      <c r="L9" s="19">
        <v>1</v>
      </c>
      <c r="M9" s="19" t="s">
        <v>94</v>
      </c>
    </row>
    <row r="10" spans="1:13" x14ac:dyDescent="0.25">
      <c r="A10" s="19">
        <v>2</v>
      </c>
      <c r="B10" s="62" t="s">
        <v>51</v>
      </c>
      <c r="C10" s="63">
        <v>38756</v>
      </c>
      <c r="D10" s="58" t="s">
        <v>21</v>
      </c>
      <c r="E10" s="62" t="s">
        <v>52</v>
      </c>
      <c r="F10" s="58">
        <v>7</v>
      </c>
      <c r="G10" s="58">
        <v>2</v>
      </c>
      <c r="H10" s="58"/>
      <c r="I10" s="61">
        <v>11</v>
      </c>
      <c r="J10" s="17">
        <v>100</v>
      </c>
      <c r="K10" s="19">
        <v>51</v>
      </c>
      <c r="L10" s="19">
        <v>2</v>
      </c>
      <c r="M10" s="19" t="s">
        <v>95</v>
      </c>
    </row>
    <row r="11" spans="1:13" x14ac:dyDescent="0.25">
      <c r="A11" s="5">
        <v>3</v>
      </c>
      <c r="B11" s="27" t="s">
        <v>42</v>
      </c>
      <c r="C11" s="44">
        <v>38966</v>
      </c>
      <c r="D11" s="8" t="s">
        <v>21</v>
      </c>
      <c r="E11" s="27" t="s">
        <v>41</v>
      </c>
      <c r="F11" s="28">
        <v>7</v>
      </c>
      <c r="G11" s="28">
        <v>1</v>
      </c>
      <c r="H11" s="28"/>
      <c r="I11" s="51">
        <v>6</v>
      </c>
      <c r="J11" s="6">
        <v>100</v>
      </c>
      <c r="K11" s="5">
        <v>37</v>
      </c>
      <c r="L11" s="15">
        <v>3</v>
      </c>
      <c r="M11" s="15" t="s">
        <v>96</v>
      </c>
    </row>
    <row r="12" spans="1:13" x14ac:dyDescent="0.25">
      <c r="A12" s="5">
        <v>4</v>
      </c>
      <c r="B12" s="9" t="s">
        <v>32</v>
      </c>
      <c r="C12" s="10">
        <v>38668</v>
      </c>
      <c r="D12" s="6" t="s">
        <v>21</v>
      </c>
      <c r="E12" s="42" t="s">
        <v>33</v>
      </c>
      <c r="F12" s="6">
        <v>7</v>
      </c>
      <c r="G12" s="6">
        <v>25</v>
      </c>
      <c r="H12" s="6"/>
      <c r="I12" s="51">
        <v>1</v>
      </c>
      <c r="J12" s="6">
        <v>100</v>
      </c>
      <c r="K12" s="5">
        <v>36</v>
      </c>
      <c r="L12" s="15">
        <v>4</v>
      </c>
      <c r="M12" s="15" t="s">
        <v>96</v>
      </c>
    </row>
    <row r="13" spans="1:13" x14ac:dyDescent="0.25">
      <c r="A13" s="5">
        <v>5</v>
      </c>
      <c r="B13" s="9" t="s">
        <v>35</v>
      </c>
      <c r="C13" s="10">
        <v>38811</v>
      </c>
      <c r="D13" s="6" t="s">
        <v>21</v>
      </c>
      <c r="E13" s="42" t="s">
        <v>33</v>
      </c>
      <c r="F13" s="6">
        <v>7</v>
      </c>
      <c r="G13" s="6">
        <v>25</v>
      </c>
      <c r="H13" s="6"/>
      <c r="I13" s="51">
        <v>3</v>
      </c>
      <c r="J13" s="6">
        <v>100</v>
      </c>
      <c r="K13" s="5">
        <v>36</v>
      </c>
      <c r="L13" s="15">
        <v>4</v>
      </c>
      <c r="M13" s="15" t="s">
        <v>96</v>
      </c>
    </row>
    <row r="14" spans="1:13" x14ac:dyDescent="0.25">
      <c r="A14" s="5">
        <v>6</v>
      </c>
      <c r="B14" s="24" t="s">
        <v>47</v>
      </c>
      <c r="C14" s="25">
        <v>38751</v>
      </c>
      <c r="D14" s="26" t="s">
        <v>21</v>
      </c>
      <c r="E14" s="52" t="s">
        <v>48</v>
      </c>
      <c r="F14" s="46">
        <v>7</v>
      </c>
      <c r="G14" s="46">
        <v>7</v>
      </c>
      <c r="H14" s="46"/>
      <c r="I14" s="51">
        <v>9</v>
      </c>
      <c r="J14" s="6">
        <v>100</v>
      </c>
      <c r="K14" s="5">
        <v>35</v>
      </c>
      <c r="L14" s="15">
        <v>5</v>
      </c>
      <c r="M14" s="15" t="s">
        <v>96</v>
      </c>
    </row>
    <row r="15" spans="1:13" x14ac:dyDescent="0.25">
      <c r="A15" s="5">
        <v>7</v>
      </c>
      <c r="B15" s="9" t="s">
        <v>45</v>
      </c>
      <c r="C15" s="10">
        <v>39016</v>
      </c>
      <c r="D15" s="6" t="s">
        <v>20</v>
      </c>
      <c r="E15" s="45" t="s">
        <v>46</v>
      </c>
      <c r="F15" s="6">
        <v>7</v>
      </c>
      <c r="G15" s="6">
        <v>4</v>
      </c>
      <c r="H15" s="6"/>
      <c r="I15" s="51">
        <v>8</v>
      </c>
      <c r="J15" s="6">
        <v>100</v>
      </c>
      <c r="K15" s="5">
        <v>25</v>
      </c>
      <c r="L15" s="15">
        <v>6</v>
      </c>
      <c r="M15" s="15" t="s">
        <v>96</v>
      </c>
    </row>
    <row r="16" spans="1:13" x14ac:dyDescent="0.25">
      <c r="A16" s="5">
        <v>8</v>
      </c>
      <c r="B16" s="9" t="s">
        <v>34</v>
      </c>
      <c r="C16" s="10">
        <v>38944</v>
      </c>
      <c r="D16" s="6" t="s">
        <v>20</v>
      </c>
      <c r="E16" s="42" t="s">
        <v>33</v>
      </c>
      <c r="F16" s="6">
        <v>7</v>
      </c>
      <c r="G16" s="6">
        <v>25</v>
      </c>
      <c r="H16" s="6"/>
      <c r="I16" s="51">
        <v>2</v>
      </c>
      <c r="J16" s="6">
        <v>100</v>
      </c>
      <c r="K16" s="5">
        <v>24</v>
      </c>
      <c r="L16" s="15">
        <v>7</v>
      </c>
      <c r="M16" s="15" t="s">
        <v>96</v>
      </c>
    </row>
    <row r="17" spans="1:13" x14ac:dyDescent="0.25">
      <c r="A17" s="5">
        <v>9</v>
      </c>
      <c r="B17" s="9" t="s">
        <v>43</v>
      </c>
      <c r="C17" s="43" t="s">
        <v>44</v>
      </c>
      <c r="D17" s="8" t="s">
        <v>21</v>
      </c>
      <c r="E17" s="9" t="s">
        <v>38</v>
      </c>
      <c r="F17" s="8">
        <v>7</v>
      </c>
      <c r="G17" s="8">
        <v>33</v>
      </c>
      <c r="H17" s="8"/>
      <c r="I17" s="51">
        <v>7</v>
      </c>
      <c r="J17" s="6">
        <v>100</v>
      </c>
      <c r="K17" s="6">
        <v>19</v>
      </c>
      <c r="L17" s="6">
        <v>8</v>
      </c>
      <c r="M17" s="6" t="s">
        <v>96</v>
      </c>
    </row>
    <row r="18" spans="1:13" x14ac:dyDescent="0.25">
      <c r="A18" s="5">
        <v>10</v>
      </c>
      <c r="B18" s="9" t="s">
        <v>36</v>
      </c>
      <c r="C18" s="43" t="s">
        <v>37</v>
      </c>
      <c r="D18" s="8" t="s">
        <v>21</v>
      </c>
      <c r="E18" s="9" t="s">
        <v>38</v>
      </c>
      <c r="F18" s="8">
        <v>7</v>
      </c>
      <c r="G18" s="8">
        <v>33</v>
      </c>
      <c r="H18" s="8"/>
      <c r="I18" s="51">
        <v>4</v>
      </c>
      <c r="J18" s="6">
        <v>100</v>
      </c>
      <c r="K18" s="5">
        <v>18</v>
      </c>
      <c r="L18" s="15">
        <v>9</v>
      </c>
      <c r="M18" s="15" t="s">
        <v>96</v>
      </c>
    </row>
    <row r="19" spans="1:13" x14ac:dyDescent="0.25">
      <c r="A19" s="5">
        <v>11</v>
      </c>
      <c r="B19" s="45" t="s">
        <v>22</v>
      </c>
      <c r="C19" s="10">
        <v>38848</v>
      </c>
      <c r="D19" s="8" t="s">
        <v>21</v>
      </c>
      <c r="E19" s="45" t="s">
        <v>46</v>
      </c>
      <c r="F19" s="6">
        <v>7</v>
      </c>
      <c r="G19" s="6">
        <v>4</v>
      </c>
      <c r="H19" s="6"/>
      <c r="I19" s="51">
        <v>12</v>
      </c>
      <c r="J19" s="6">
        <v>100</v>
      </c>
      <c r="K19" s="5">
        <v>16</v>
      </c>
      <c r="L19" s="15">
        <v>10</v>
      </c>
      <c r="M19" s="15" t="s">
        <v>96</v>
      </c>
    </row>
    <row r="20" spans="1:13" x14ac:dyDescent="0.25">
      <c r="A20" s="5">
        <v>12</v>
      </c>
      <c r="B20" s="9" t="s">
        <v>49</v>
      </c>
      <c r="C20" s="10">
        <v>38989</v>
      </c>
      <c r="D20" s="6" t="s">
        <v>21</v>
      </c>
      <c r="E20" s="9" t="s">
        <v>50</v>
      </c>
      <c r="F20" s="6">
        <v>7</v>
      </c>
      <c r="G20" s="6">
        <v>9</v>
      </c>
      <c r="H20" s="6"/>
      <c r="I20" s="51">
        <v>10</v>
      </c>
      <c r="J20" s="6">
        <v>100</v>
      </c>
      <c r="K20" s="5">
        <v>15</v>
      </c>
      <c r="L20" s="15">
        <v>11</v>
      </c>
      <c r="M20" s="15" t="s">
        <v>96</v>
      </c>
    </row>
    <row r="23" spans="1:13" x14ac:dyDescent="0.25">
      <c r="E23" s="12" t="s">
        <v>17</v>
      </c>
      <c r="F23" s="12" t="s">
        <v>97</v>
      </c>
    </row>
    <row r="24" spans="1:13" x14ac:dyDescent="0.25">
      <c r="E24" s="12" t="s">
        <v>13</v>
      </c>
      <c r="F24" s="12" t="s">
        <v>98</v>
      </c>
    </row>
  </sheetData>
  <sortState ref="A9:M20">
    <sortCondition descending="1" ref="K8"/>
  </sortState>
  <mergeCells count="3">
    <mergeCell ref="A5:K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8" zoomScaleNormal="100" workbookViewId="0">
      <selection activeCell="M24" sqref="M24"/>
    </sheetView>
  </sheetViews>
  <sheetFormatPr defaultRowHeight="15" x14ac:dyDescent="0.25"/>
  <cols>
    <col min="1" max="1" width="6.140625" customWidth="1"/>
    <col min="2" max="2" width="39.42578125" customWidth="1"/>
    <col min="3" max="3" width="12.85546875" customWidth="1"/>
    <col min="4" max="4" width="6.5703125" customWidth="1"/>
    <col min="5" max="5" width="39" customWidth="1"/>
    <col min="6" max="6" width="7.85546875" customWidth="1"/>
    <col min="7" max="7" width="8.7109375" customWidth="1"/>
    <col min="8" max="8" width="6.5703125" customWidth="1"/>
    <col min="9" max="9" width="8.42578125" customWidth="1"/>
    <col min="10" max="10" width="7.5703125" customWidth="1"/>
    <col min="11" max="11" width="8.7109375" customWidth="1"/>
    <col min="12" max="12" width="7.85546875" customWidth="1"/>
    <col min="13" max="13" width="13.8554687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K3" s="2"/>
    </row>
    <row r="4" spans="1:13" x14ac:dyDescent="0.25">
      <c r="A4" s="1"/>
      <c r="K4" s="2"/>
    </row>
    <row r="5" spans="1:13" ht="20.25" x14ac:dyDescent="0.3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3" ht="20.25" x14ac:dyDescent="0.3">
      <c r="A6" s="71" t="s">
        <v>18</v>
      </c>
      <c r="B6" s="72"/>
      <c r="C6" s="72"/>
      <c r="D6" s="72"/>
      <c r="E6" s="21" t="str">
        <f>'7кл.'!E6</f>
        <v>Истории (2019-2020 г.)</v>
      </c>
      <c r="F6" s="22"/>
      <c r="G6" s="22"/>
      <c r="H6" s="22"/>
      <c r="I6" s="22"/>
      <c r="J6" s="22"/>
      <c r="K6" s="22"/>
    </row>
    <row r="7" spans="1:13" ht="18.75" x14ac:dyDescent="0.3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3" ht="57.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ht="15.75" x14ac:dyDescent="0.25">
      <c r="A9" s="5">
        <v>1</v>
      </c>
      <c r="B9" s="47" t="s">
        <v>64</v>
      </c>
      <c r="C9" s="7"/>
      <c r="D9" s="15" t="s">
        <v>21</v>
      </c>
      <c r="E9" s="9" t="s">
        <v>99</v>
      </c>
      <c r="F9" s="6">
        <v>8</v>
      </c>
      <c r="G9" s="6">
        <v>2</v>
      </c>
      <c r="H9" s="6"/>
      <c r="I9" s="51">
        <v>25</v>
      </c>
      <c r="J9" s="6">
        <v>100</v>
      </c>
      <c r="K9" s="5">
        <v>39</v>
      </c>
      <c r="L9" s="53">
        <v>1</v>
      </c>
      <c r="M9" s="53" t="s">
        <v>96</v>
      </c>
    </row>
    <row r="10" spans="1:13" ht="15.75" x14ac:dyDescent="0.25">
      <c r="A10" s="5">
        <v>2</v>
      </c>
      <c r="B10" s="9" t="s">
        <v>25</v>
      </c>
      <c r="C10" s="10">
        <v>38715</v>
      </c>
      <c r="D10" s="6" t="s">
        <v>21</v>
      </c>
      <c r="E10" s="9" t="s">
        <v>62</v>
      </c>
      <c r="F10" s="6">
        <v>8</v>
      </c>
      <c r="G10" s="6">
        <v>9</v>
      </c>
      <c r="H10" s="6"/>
      <c r="I10" s="51">
        <v>23</v>
      </c>
      <c r="J10" s="6">
        <v>100</v>
      </c>
      <c r="K10" s="5">
        <v>32</v>
      </c>
      <c r="L10" s="53">
        <v>2</v>
      </c>
      <c r="M10" s="53" t="s">
        <v>96</v>
      </c>
    </row>
    <row r="11" spans="1:13" ht="15.75" x14ac:dyDescent="0.25">
      <c r="A11" s="5">
        <v>3</v>
      </c>
      <c r="B11" s="45" t="s">
        <v>23</v>
      </c>
      <c r="C11" s="10">
        <v>38608</v>
      </c>
      <c r="D11" s="6" t="s">
        <v>21</v>
      </c>
      <c r="E11" s="45" t="s">
        <v>55</v>
      </c>
      <c r="F11" s="6">
        <v>8</v>
      </c>
      <c r="G11" s="6">
        <v>25</v>
      </c>
      <c r="H11" s="6"/>
      <c r="I11" s="51">
        <v>15</v>
      </c>
      <c r="J11" s="6">
        <v>100</v>
      </c>
      <c r="K11" s="5">
        <v>30</v>
      </c>
      <c r="L11" s="53">
        <v>3</v>
      </c>
      <c r="M11" s="53" t="s">
        <v>96</v>
      </c>
    </row>
    <row r="12" spans="1:13" ht="15.75" x14ac:dyDescent="0.25">
      <c r="A12" s="5">
        <v>4</v>
      </c>
      <c r="B12" s="9" t="s">
        <v>24</v>
      </c>
      <c r="C12" s="10">
        <v>38477</v>
      </c>
      <c r="D12" s="6" t="s">
        <v>20</v>
      </c>
      <c r="E12" s="9" t="s">
        <v>59</v>
      </c>
      <c r="F12" s="6">
        <v>8</v>
      </c>
      <c r="G12" s="6">
        <v>1</v>
      </c>
      <c r="H12" s="6"/>
      <c r="I12" s="51">
        <v>22</v>
      </c>
      <c r="J12" s="6">
        <v>100</v>
      </c>
      <c r="K12" s="5">
        <v>25</v>
      </c>
      <c r="L12" s="53">
        <v>4</v>
      </c>
      <c r="M12" s="53" t="s">
        <v>96</v>
      </c>
    </row>
    <row r="13" spans="1:13" ht="15.75" x14ac:dyDescent="0.25">
      <c r="A13" s="5">
        <v>5</v>
      </c>
      <c r="B13" s="9" t="s">
        <v>58</v>
      </c>
      <c r="C13" s="10">
        <v>38425</v>
      </c>
      <c r="D13" s="6" t="s">
        <v>40</v>
      </c>
      <c r="E13" s="9" t="s">
        <v>59</v>
      </c>
      <c r="F13" s="6">
        <v>8</v>
      </c>
      <c r="G13" s="6">
        <v>1</v>
      </c>
      <c r="H13" s="6"/>
      <c r="I13" s="51">
        <v>18</v>
      </c>
      <c r="J13" s="6">
        <v>100</v>
      </c>
      <c r="K13" s="5">
        <v>22</v>
      </c>
      <c r="L13" s="53">
        <v>5</v>
      </c>
      <c r="M13" s="53" t="s">
        <v>96</v>
      </c>
    </row>
    <row r="14" spans="1:13" ht="15.75" x14ac:dyDescent="0.25">
      <c r="A14" s="5">
        <v>6</v>
      </c>
      <c r="B14" s="9" t="s">
        <v>63</v>
      </c>
      <c r="C14" s="10">
        <v>38624</v>
      </c>
      <c r="D14" s="6" t="s">
        <v>21</v>
      </c>
      <c r="E14" s="9" t="s">
        <v>62</v>
      </c>
      <c r="F14" s="6">
        <v>8</v>
      </c>
      <c r="G14" s="6">
        <v>9</v>
      </c>
      <c r="H14" s="6"/>
      <c r="I14" s="51">
        <v>24</v>
      </c>
      <c r="J14" s="6">
        <v>100</v>
      </c>
      <c r="K14" s="5">
        <v>22</v>
      </c>
      <c r="L14" s="53">
        <v>5</v>
      </c>
      <c r="M14" s="53" t="s">
        <v>96</v>
      </c>
    </row>
    <row r="15" spans="1:13" ht="15.75" x14ac:dyDescent="0.25">
      <c r="A15" s="5">
        <v>7</v>
      </c>
      <c r="B15" s="9" t="s">
        <v>60</v>
      </c>
      <c r="C15" s="10">
        <v>38473</v>
      </c>
      <c r="D15" s="6" t="s">
        <v>21</v>
      </c>
      <c r="E15" s="9" t="s">
        <v>59</v>
      </c>
      <c r="F15" s="6">
        <v>8</v>
      </c>
      <c r="G15" s="6">
        <v>1</v>
      </c>
      <c r="H15" s="6"/>
      <c r="I15" s="51">
        <v>20</v>
      </c>
      <c r="J15" s="6">
        <v>100</v>
      </c>
      <c r="K15" s="5">
        <v>21</v>
      </c>
      <c r="L15" s="53">
        <v>6</v>
      </c>
      <c r="M15" s="53" t="s">
        <v>96</v>
      </c>
    </row>
    <row r="16" spans="1:13" ht="15.75" x14ac:dyDescent="0.25">
      <c r="A16" s="5">
        <v>8</v>
      </c>
      <c r="B16" s="9" t="s">
        <v>26</v>
      </c>
      <c r="C16" s="10">
        <v>38655</v>
      </c>
      <c r="D16" s="6" t="s">
        <v>20</v>
      </c>
      <c r="E16" s="9" t="s">
        <v>59</v>
      </c>
      <c r="F16" s="6">
        <v>8</v>
      </c>
      <c r="G16" s="6">
        <v>1</v>
      </c>
      <c r="H16" s="6"/>
      <c r="I16" s="51">
        <v>19</v>
      </c>
      <c r="J16" s="6">
        <v>100</v>
      </c>
      <c r="K16" s="5">
        <v>18</v>
      </c>
      <c r="L16" s="53">
        <v>7</v>
      </c>
      <c r="M16" s="53" t="s">
        <v>96</v>
      </c>
    </row>
    <row r="17" spans="1:13" ht="15.75" x14ac:dyDescent="0.25">
      <c r="A17" s="5">
        <v>9</v>
      </c>
      <c r="B17" s="45" t="s">
        <v>54</v>
      </c>
      <c r="C17" s="10">
        <v>38343</v>
      </c>
      <c r="D17" s="6" t="s">
        <v>20</v>
      </c>
      <c r="E17" s="45" t="s">
        <v>55</v>
      </c>
      <c r="F17" s="6">
        <v>8</v>
      </c>
      <c r="G17" s="6">
        <v>25</v>
      </c>
      <c r="H17" s="6"/>
      <c r="I17" s="51">
        <v>14</v>
      </c>
      <c r="J17" s="6">
        <v>100</v>
      </c>
      <c r="K17" s="5">
        <v>17</v>
      </c>
      <c r="L17" s="53">
        <v>8</v>
      </c>
      <c r="M17" s="53" t="s">
        <v>96</v>
      </c>
    </row>
    <row r="18" spans="1:13" ht="15.75" x14ac:dyDescent="0.25">
      <c r="A18" s="5">
        <v>10</v>
      </c>
      <c r="B18" s="9" t="s">
        <v>57</v>
      </c>
      <c r="C18" s="10">
        <v>38624</v>
      </c>
      <c r="D18" s="6" t="s">
        <v>21</v>
      </c>
      <c r="E18" s="9" t="s">
        <v>46</v>
      </c>
      <c r="F18" s="6">
        <v>8</v>
      </c>
      <c r="G18" s="6">
        <v>4</v>
      </c>
      <c r="H18" s="6"/>
      <c r="I18" s="51">
        <v>17</v>
      </c>
      <c r="J18" s="6">
        <v>100</v>
      </c>
      <c r="K18" s="5">
        <v>17</v>
      </c>
      <c r="L18" s="53">
        <v>8</v>
      </c>
      <c r="M18" s="53" t="s">
        <v>96</v>
      </c>
    </row>
    <row r="19" spans="1:13" ht="15.75" x14ac:dyDescent="0.25">
      <c r="A19" s="5">
        <v>11</v>
      </c>
      <c r="B19" s="9" t="s">
        <v>61</v>
      </c>
      <c r="C19" s="10">
        <v>38461</v>
      </c>
      <c r="D19" s="6" t="s">
        <v>20</v>
      </c>
      <c r="E19" s="9" t="s">
        <v>59</v>
      </c>
      <c r="F19" s="6">
        <v>8</v>
      </c>
      <c r="G19" s="6">
        <v>1</v>
      </c>
      <c r="H19" s="6"/>
      <c r="I19" s="51">
        <v>21</v>
      </c>
      <c r="J19" s="6">
        <v>100</v>
      </c>
      <c r="K19" s="5">
        <v>17</v>
      </c>
      <c r="L19" s="53">
        <v>8</v>
      </c>
      <c r="M19" s="53" t="s">
        <v>96</v>
      </c>
    </row>
    <row r="20" spans="1:13" ht="15.75" x14ac:dyDescent="0.25">
      <c r="A20" s="5">
        <v>12</v>
      </c>
      <c r="B20" s="9" t="s">
        <v>53</v>
      </c>
      <c r="C20" s="10">
        <v>38467</v>
      </c>
      <c r="D20" s="6" t="s">
        <v>21</v>
      </c>
      <c r="E20" s="9" t="s">
        <v>46</v>
      </c>
      <c r="F20" s="6">
        <v>8</v>
      </c>
      <c r="G20" s="6">
        <v>4</v>
      </c>
      <c r="H20" s="6"/>
      <c r="I20" s="51">
        <v>13</v>
      </c>
      <c r="J20" s="6">
        <v>100</v>
      </c>
      <c r="K20" s="5">
        <v>15</v>
      </c>
      <c r="L20" s="53">
        <v>9</v>
      </c>
      <c r="M20" s="53" t="s">
        <v>96</v>
      </c>
    </row>
    <row r="21" spans="1:13" ht="15.75" x14ac:dyDescent="0.25">
      <c r="A21" s="5">
        <v>13</v>
      </c>
      <c r="B21" s="45" t="s">
        <v>56</v>
      </c>
      <c r="C21" s="10">
        <v>38428</v>
      </c>
      <c r="D21" s="6" t="s">
        <v>21</v>
      </c>
      <c r="E21" s="45" t="s">
        <v>55</v>
      </c>
      <c r="F21" s="6">
        <v>8</v>
      </c>
      <c r="G21" s="6">
        <v>25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15.75" x14ac:dyDescent="0.25">
      <c r="A22" s="30"/>
      <c r="B22" s="31"/>
      <c r="C22" s="32"/>
      <c r="D22" s="33"/>
      <c r="E22" s="34"/>
      <c r="F22" s="35"/>
      <c r="G22" s="36"/>
      <c r="H22" s="37"/>
      <c r="I22" s="38"/>
      <c r="J22" s="37"/>
      <c r="K22" s="39"/>
      <c r="L22" s="32"/>
      <c r="M22" s="32"/>
    </row>
    <row r="23" spans="1:13" ht="18.75" x14ac:dyDescent="0.3">
      <c r="E23" s="11"/>
    </row>
    <row r="24" spans="1:13" ht="15.75" x14ac:dyDescent="0.25">
      <c r="E24" s="12" t="s">
        <v>17</v>
      </c>
      <c r="F24" t="s">
        <v>97</v>
      </c>
    </row>
    <row r="25" spans="1:13" ht="15.75" x14ac:dyDescent="0.25">
      <c r="E25" s="12" t="s">
        <v>13</v>
      </c>
      <c r="F25" t="s">
        <v>100</v>
      </c>
    </row>
  </sheetData>
  <sortState ref="A9:M21">
    <sortCondition descending="1" ref="K8"/>
  </sortState>
  <mergeCells count="3">
    <mergeCell ref="A5:K5"/>
    <mergeCell ref="A7:K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zoomScaleNormal="100" workbookViewId="0">
      <selection activeCell="L32" sqref="L32"/>
    </sheetView>
  </sheetViews>
  <sheetFormatPr defaultRowHeight="15.75" x14ac:dyDescent="0.25"/>
  <cols>
    <col min="1" max="1" width="5.5703125" customWidth="1"/>
    <col min="2" max="2" width="36.7109375" style="12" customWidth="1"/>
    <col min="3" max="3" width="12.42578125" customWidth="1"/>
    <col min="4" max="4" width="6.42578125" customWidth="1"/>
    <col min="5" max="5" width="39.42578125" customWidth="1"/>
    <col min="6" max="6" width="7.85546875" customWidth="1"/>
    <col min="7" max="7" width="6.28515625" customWidth="1"/>
    <col min="8" max="8" width="6.5703125" customWidth="1"/>
    <col min="9" max="9" width="8.5703125" customWidth="1"/>
    <col min="10" max="10" width="7.7109375" customWidth="1"/>
    <col min="12" max="12" width="7.7109375" style="13" customWidth="1"/>
    <col min="13" max="13" width="14.1406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M3" s="2"/>
    </row>
    <row r="4" spans="1:13" x14ac:dyDescent="0.25">
      <c r="A4" s="1"/>
      <c r="M4" s="2"/>
    </row>
    <row r="5" spans="1:13" ht="20.25" x14ac:dyDescent="0.3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8.75" x14ac:dyDescent="0.3">
      <c r="A6" s="71" t="s">
        <v>18</v>
      </c>
      <c r="B6" s="72"/>
      <c r="C6" s="72"/>
      <c r="D6" s="72"/>
      <c r="E6" s="21" t="str">
        <f>'7кл.'!E6</f>
        <v>Истории (2019-2020 г.)</v>
      </c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3"/>
      <c r="B7" s="23"/>
      <c r="C7" s="3"/>
      <c r="D7" s="3"/>
      <c r="E7" s="3"/>
      <c r="F7" s="3"/>
      <c r="G7" s="3"/>
      <c r="H7" s="3"/>
      <c r="I7" s="3"/>
      <c r="J7" s="3"/>
      <c r="K7" s="3"/>
      <c r="L7" s="14"/>
      <c r="M7" s="3"/>
    </row>
    <row r="8" spans="1:13" ht="57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x14ac:dyDescent="0.25">
      <c r="A9" s="19">
        <v>1</v>
      </c>
      <c r="B9" s="62" t="s">
        <v>27</v>
      </c>
      <c r="C9" s="63">
        <v>38001</v>
      </c>
      <c r="D9" s="58" t="s">
        <v>20</v>
      </c>
      <c r="E9" s="62" t="s">
        <v>70</v>
      </c>
      <c r="F9" s="58">
        <v>9</v>
      </c>
      <c r="G9" s="58">
        <v>2</v>
      </c>
      <c r="H9" s="58"/>
      <c r="I9" s="61">
        <v>31</v>
      </c>
      <c r="J9" s="17">
        <v>100</v>
      </c>
      <c r="K9" s="17">
        <v>73</v>
      </c>
      <c r="L9" s="18">
        <v>1</v>
      </c>
      <c r="M9" s="17" t="s">
        <v>94</v>
      </c>
    </row>
    <row r="10" spans="1:13" x14ac:dyDescent="0.25">
      <c r="A10" s="19">
        <v>2</v>
      </c>
      <c r="B10" s="62" t="s">
        <v>73</v>
      </c>
      <c r="C10" s="64">
        <v>38133</v>
      </c>
      <c r="D10" s="17" t="s">
        <v>20</v>
      </c>
      <c r="E10" s="62" t="s">
        <v>41</v>
      </c>
      <c r="F10" s="17">
        <v>9</v>
      </c>
      <c r="G10" s="17">
        <v>1</v>
      </c>
      <c r="H10" s="17"/>
      <c r="I10" s="17">
        <v>34</v>
      </c>
      <c r="J10" s="17">
        <v>100</v>
      </c>
      <c r="K10" s="17" t="s">
        <v>101</v>
      </c>
      <c r="L10" s="17">
        <v>2</v>
      </c>
      <c r="M10" s="17" t="s">
        <v>95</v>
      </c>
    </row>
    <row r="11" spans="1:13" x14ac:dyDescent="0.25">
      <c r="A11" s="19">
        <v>3</v>
      </c>
      <c r="B11" s="62" t="s">
        <v>29</v>
      </c>
      <c r="C11" s="64">
        <v>38192</v>
      </c>
      <c r="D11" s="17" t="s">
        <v>20</v>
      </c>
      <c r="E11" s="65" t="s">
        <v>66</v>
      </c>
      <c r="F11" s="17">
        <v>9</v>
      </c>
      <c r="G11" s="17">
        <v>25</v>
      </c>
      <c r="H11" s="17"/>
      <c r="I11" s="61">
        <v>27</v>
      </c>
      <c r="J11" s="17">
        <v>100</v>
      </c>
      <c r="K11" s="17" t="s">
        <v>102</v>
      </c>
      <c r="L11" s="18">
        <v>3</v>
      </c>
      <c r="M11" s="17" t="s">
        <v>95</v>
      </c>
    </row>
    <row r="12" spans="1:13" x14ac:dyDescent="0.25">
      <c r="A12" s="5">
        <v>4</v>
      </c>
      <c r="B12" s="9" t="s">
        <v>68</v>
      </c>
      <c r="C12" s="10">
        <v>38074</v>
      </c>
      <c r="D12" s="6" t="s">
        <v>21</v>
      </c>
      <c r="E12" s="9" t="s">
        <v>69</v>
      </c>
      <c r="F12" s="6">
        <v>9</v>
      </c>
      <c r="G12" s="6">
        <v>22</v>
      </c>
      <c r="H12" s="6"/>
      <c r="I12" s="51">
        <v>29</v>
      </c>
      <c r="J12" s="6">
        <v>100</v>
      </c>
      <c r="K12" s="6" t="s">
        <v>103</v>
      </c>
      <c r="L12" s="54">
        <v>4</v>
      </c>
      <c r="M12" s="6" t="s">
        <v>96</v>
      </c>
    </row>
    <row r="13" spans="1:13" x14ac:dyDescent="0.25">
      <c r="A13" s="5">
        <v>5</v>
      </c>
      <c r="B13" s="9" t="s">
        <v>28</v>
      </c>
      <c r="C13" s="10">
        <v>38080</v>
      </c>
      <c r="D13" s="6" t="s">
        <v>21</v>
      </c>
      <c r="E13" s="9" t="s">
        <v>69</v>
      </c>
      <c r="F13" s="6">
        <v>9</v>
      </c>
      <c r="G13" s="6">
        <v>22</v>
      </c>
      <c r="H13" s="6"/>
      <c r="I13" s="51">
        <v>30</v>
      </c>
      <c r="J13" s="6">
        <v>100</v>
      </c>
      <c r="K13" s="6" t="s">
        <v>104</v>
      </c>
      <c r="L13" s="54">
        <v>5</v>
      </c>
      <c r="M13" s="6" t="s">
        <v>96</v>
      </c>
    </row>
    <row r="14" spans="1:13" x14ac:dyDescent="0.25">
      <c r="A14" s="5">
        <v>6</v>
      </c>
      <c r="B14" s="45" t="s">
        <v>72</v>
      </c>
      <c r="C14" s="10">
        <v>38032</v>
      </c>
      <c r="D14" s="6" t="s">
        <v>21</v>
      </c>
      <c r="E14" s="45" t="s">
        <v>69</v>
      </c>
      <c r="F14" s="6">
        <v>9</v>
      </c>
      <c r="G14" s="6">
        <v>22</v>
      </c>
      <c r="H14" s="6"/>
      <c r="I14" s="51">
        <v>33</v>
      </c>
      <c r="J14" s="6">
        <v>100</v>
      </c>
      <c r="K14" s="6">
        <v>39</v>
      </c>
      <c r="L14" s="54">
        <v>6</v>
      </c>
      <c r="M14" s="6" t="s">
        <v>96</v>
      </c>
    </row>
    <row r="15" spans="1:13" x14ac:dyDescent="0.25">
      <c r="A15" s="5">
        <v>7</v>
      </c>
      <c r="B15" s="9" t="s">
        <v>67</v>
      </c>
      <c r="C15" s="48">
        <v>38196</v>
      </c>
      <c r="D15" s="49" t="s">
        <v>21</v>
      </c>
      <c r="E15" s="50" t="s">
        <v>66</v>
      </c>
      <c r="F15" s="6">
        <v>9</v>
      </c>
      <c r="G15" s="49">
        <v>25</v>
      </c>
      <c r="H15" s="49"/>
      <c r="I15" s="51">
        <v>28</v>
      </c>
      <c r="J15" s="6">
        <v>100</v>
      </c>
      <c r="K15" s="6" t="s">
        <v>105</v>
      </c>
      <c r="L15" s="54">
        <v>7</v>
      </c>
      <c r="M15" s="6" t="s">
        <v>96</v>
      </c>
    </row>
    <row r="16" spans="1:13" x14ac:dyDescent="0.25">
      <c r="A16" s="5">
        <v>8</v>
      </c>
      <c r="B16" s="45" t="s">
        <v>74</v>
      </c>
      <c r="C16" s="10">
        <v>38158</v>
      </c>
      <c r="D16" s="6" t="s">
        <v>20</v>
      </c>
      <c r="E16" s="9" t="s">
        <v>50</v>
      </c>
      <c r="F16" s="6">
        <v>9</v>
      </c>
      <c r="G16" s="6">
        <v>9</v>
      </c>
      <c r="H16" s="6"/>
      <c r="I16" s="51">
        <v>35</v>
      </c>
      <c r="J16" s="6">
        <v>100</v>
      </c>
      <c r="K16" s="6">
        <v>23</v>
      </c>
      <c r="L16" s="54">
        <v>8</v>
      </c>
      <c r="M16" s="6" t="s">
        <v>96</v>
      </c>
    </row>
    <row r="17" spans="1:13" x14ac:dyDescent="0.25">
      <c r="A17" s="5">
        <v>9</v>
      </c>
      <c r="B17" s="9" t="s">
        <v>71</v>
      </c>
      <c r="C17" s="10">
        <v>38204</v>
      </c>
      <c r="D17" s="6" t="s">
        <v>21</v>
      </c>
      <c r="E17" s="9" t="s">
        <v>69</v>
      </c>
      <c r="F17" s="6">
        <v>9</v>
      </c>
      <c r="G17" s="6">
        <v>22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25">
      <c r="A18" s="5">
        <v>10</v>
      </c>
      <c r="B18" s="9" t="s">
        <v>65</v>
      </c>
      <c r="C18" s="10">
        <v>38122</v>
      </c>
      <c r="D18" s="6" t="s">
        <v>21</v>
      </c>
      <c r="E18" s="9" t="s">
        <v>66</v>
      </c>
      <c r="F18" s="6">
        <v>9</v>
      </c>
      <c r="G18" s="6">
        <v>25</v>
      </c>
      <c r="H18" s="6">
        <v>0</v>
      </c>
      <c r="I18" s="6">
        <v>0</v>
      </c>
      <c r="J18" s="6">
        <v>0</v>
      </c>
      <c r="K18" s="37">
        <v>0</v>
      </c>
      <c r="L18" s="6">
        <v>0</v>
      </c>
      <c r="M18" s="6">
        <v>0</v>
      </c>
    </row>
    <row r="20" spans="1:13" x14ac:dyDescent="0.25">
      <c r="K20" s="37"/>
    </row>
    <row r="21" spans="1:13" x14ac:dyDescent="0.25">
      <c r="E21" s="12" t="s">
        <v>17</v>
      </c>
      <c r="F21" t="s">
        <v>97</v>
      </c>
    </row>
    <row r="22" spans="1:13" x14ac:dyDescent="0.25">
      <c r="E22" s="12" t="s">
        <v>13</v>
      </c>
      <c r="F22" t="s">
        <v>106</v>
      </c>
    </row>
  </sheetData>
  <sortState ref="A9:M18">
    <sortCondition ref="L8"/>
  </sortState>
  <mergeCells count="2">
    <mergeCell ref="A5:M5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workbookViewId="0">
      <selection activeCell="N25" sqref="N25"/>
    </sheetView>
  </sheetViews>
  <sheetFormatPr defaultRowHeight="15" x14ac:dyDescent="0.25"/>
  <cols>
    <col min="1" max="1" width="5.5703125" customWidth="1"/>
    <col min="2" max="2" width="39" customWidth="1"/>
    <col min="3" max="3" width="11.7109375" customWidth="1"/>
    <col min="4" max="4" width="6.42578125" customWidth="1"/>
    <col min="5" max="5" width="37.28515625" customWidth="1"/>
    <col min="6" max="6" width="7.7109375" customWidth="1"/>
    <col min="7" max="7" width="6.85546875" customWidth="1"/>
    <col min="8" max="8" width="6.28515625" customWidth="1"/>
    <col min="9" max="9" width="8.42578125" customWidth="1"/>
    <col min="10" max="10" width="7.5703125" customWidth="1"/>
    <col min="11" max="11" width="8.42578125" customWidth="1"/>
    <col min="12" max="12" width="7.5703125" customWidth="1"/>
    <col min="13" max="13" width="13.57031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</row>
    <row r="5" spans="1:13" ht="20.25" x14ac:dyDescent="0.3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12"/>
    </row>
    <row r="6" spans="1:13" ht="20.25" x14ac:dyDescent="0.3">
      <c r="A6" s="71" t="s">
        <v>18</v>
      </c>
      <c r="B6" s="72"/>
      <c r="C6" s="72"/>
      <c r="D6" s="72"/>
      <c r="E6" s="21" t="str">
        <f>'7кл.'!E6</f>
        <v>Истории (2019-2020 г.)</v>
      </c>
      <c r="F6" s="22"/>
      <c r="G6" s="22"/>
      <c r="H6" s="22"/>
      <c r="I6" s="22"/>
      <c r="J6" s="22"/>
      <c r="K6" s="22"/>
      <c r="L6" s="12"/>
    </row>
    <row r="7" spans="1:13" ht="18.75" x14ac:dyDescent="0.3">
      <c r="A7" s="73"/>
      <c r="B7" s="75"/>
      <c r="C7" s="75"/>
      <c r="D7" s="75"/>
      <c r="E7" s="75"/>
      <c r="F7" s="75"/>
      <c r="G7" s="75"/>
      <c r="H7" s="75"/>
      <c r="I7" s="75"/>
      <c r="J7" s="75"/>
      <c r="K7" s="75"/>
      <c r="L7" s="12"/>
    </row>
    <row r="8" spans="1:13" ht="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ht="15.75" x14ac:dyDescent="0.25">
      <c r="A9" s="5">
        <v>1</v>
      </c>
      <c r="B9" s="9" t="s">
        <v>76</v>
      </c>
      <c r="C9" s="10">
        <v>37616</v>
      </c>
      <c r="D9" s="6" t="s">
        <v>21</v>
      </c>
      <c r="E9" s="42" t="s">
        <v>33</v>
      </c>
      <c r="F9" s="6">
        <v>10</v>
      </c>
      <c r="G9" s="6">
        <v>25</v>
      </c>
      <c r="H9" s="6"/>
      <c r="I9" s="51">
        <v>36</v>
      </c>
      <c r="J9" s="8">
        <v>100</v>
      </c>
      <c r="K9" s="5">
        <v>34</v>
      </c>
      <c r="L9" s="5">
        <v>1</v>
      </c>
      <c r="M9" s="55" t="s">
        <v>96</v>
      </c>
    </row>
    <row r="10" spans="1:13" ht="15.75" x14ac:dyDescent="0.25">
      <c r="A10" s="5">
        <v>2</v>
      </c>
      <c r="B10" s="9" t="s">
        <v>88</v>
      </c>
      <c r="C10" s="43" t="s">
        <v>89</v>
      </c>
      <c r="D10" s="8" t="s">
        <v>20</v>
      </c>
      <c r="E10" s="9" t="s">
        <v>86</v>
      </c>
      <c r="F10" s="8">
        <v>10</v>
      </c>
      <c r="G10" s="8">
        <v>33</v>
      </c>
      <c r="H10" s="8"/>
      <c r="I10" s="51">
        <v>40</v>
      </c>
      <c r="J10" s="8">
        <v>100</v>
      </c>
      <c r="K10" s="5">
        <v>30</v>
      </c>
      <c r="L10" s="5">
        <v>2</v>
      </c>
      <c r="M10" s="55" t="s">
        <v>96</v>
      </c>
    </row>
    <row r="11" spans="1:13" ht="15.75" x14ac:dyDescent="0.25">
      <c r="A11" s="5">
        <v>3</v>
      </c>
      <c r="B11" s="9" t="s">
        <v>79</v>
      </c>
      <c r="C11" s="10">
        <v>37751</v>
      </c>
      <c r="D11" s="6" t="s">
        <v>21</v>
      </c>
      <c r="E11" s="9" t="s">
        <v>80</v>
      </c>
      <c r="F11" s="6">
        <v>10</v>
      </c>
      <c r="G11" s="6">
        <v>1</v>
      </c>
      <c r="H11" s="6"/>
      <c r="I11" s="51">
        <v>38</v>
      </c>
      <c r="J11" s="8">
        <v>100</v>
      </c>
      <c r="K11" s="5">
        <v>29</v>
      </c>
      <c r="L11" s="5">
        <v>3</v>
      </c>
      <c r="M11" s="55" t="s">
        <v>96</v>
      </c>
    </row>
    <row r="12" spans="1:13" ht="15.75" x14ac:dyDescent="0.25">
      <c r="A12" s="5">
        <v>4</v>
      </c>
      <c r="B12" s="9" t="s">
        <v>84</v>
      </c>
      <c r="C12" s="43" t="s">
        <v>85</v>
      </c>
      <c r="D12" s="8" t="s">
        <v>21</v>
      </c>
      <c r="E12" s="9" t="s">
        <v>86</v>
      </c>
      <c r="F12" s="8">
        <v>10</v>
      </c>
      <c r="G12" s="8">
        <v>33</v>
      </c>
      <c r="H12" s="8"/>
      <c r="I12" s="51">
        <v>39</v>
      </c>
      <c r="J12" s="8">
        <v>100</v>
      </c>
      <c r="K12" s="5">
        <v>26</v>
      </c>
      <c r="L12" s="5">
        <v>4</v>
      </c>
      <c r="M12" s="55" t="s">
        <v>96</v>
      </c>
    </row>
    <row r="13" spans="1:13" ht="15.75" x14ac:dyDescent="0.25">
      <c r="A13" s="5">
        <v>5</v>
      </c>
      <c r="B13" s="47" t="s">
        <v>92</v>
      </c>
      <c r="C13" s="7"/>
      <c r="D13" s="15" t="s">
        <v>20</v>
      </c>
      <c r="E13" s="40"/>
      <c r="F13" s="6">
        <v>10</v>
      </c>
      <c r="G13" s="6">
        <v>3</v>
      </c>
      <c r="H13" s="41"/>
      <c r="I13" s="51">
        <v>41</v>
      </c>
      <c r="J13" s="8">
        <v>100</v>
      </c>
      <c r="K13" s="77">
        <v>26</v>
      </c>
      <c r="L13" s="55">
        <v>4</v>
      </c>
      <c r="M13" s="55" t="s">
        <v>96</v>
      </c>
    </row>
    <row r="14" spans="1:13" ht="15.75" x14ac:dyDescent="0.25">
      <c r="A14" s="5">
        <v>6</v>
      </c>
      <c r="B14" s="9" t="s">
        <v>78</v>
      </c>
      <c r="C14" s="10">
        <v>37906</v>
      </c>
      <c r="D14" s="6" t="s">
        <v>20</v>
      </c>
      <c r="E14" s="42" t="s">
        <v>33</v>
      </c>
      <c r="F14" s="6">
        <v>10</v>
      </c>
      <c r="G14" s="6">
        <v>25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7" spans="5:6" ht="15.75" x14ac:dyDescent="0.25">
      <c r="E17" s="12" t="s">
        <v>17</v>
      </c>
      <c r="F17" t="s">
        <v>97</v>
      </c>
    </row>
    <row r="18" spans="5:6" ht="15.75" x14ac:dyDescent="0.25">
      <c r="E18" s="12" t="s">
        <v>13</v>
      </c>
      <c r="F18" t="s">
        <v>107</v>
      </c>
    </row>
  </sheetData>
  <sortState ref="A9:M14">
    <sortCondition descending="1" ref="K8"/>
  </sortState>
  <mergeCells count="3">
    <mergeCell ref="A5:K5"/>
    <mergeCell ref="A7:K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G30" sqref="G30"/>
    </sheetView>
  </sheetViews>
  <sheetFormatPr defaultRowHeight="15" x14ac:dyDescent="0.25"/>
  <cols>
    <col min="1" max="1" width="5.28515625" customWidth="1"/>
    <col min="2" max="2" width="40.28515625" customWidth="1"/>
    <col min="3" max="3" width="13.85546875" customWidth="1"/>
    <col min="4" max="4" width="6.85546875" customWidth="1"/>
    <col min="5" max="5" width="38" customWidth="1"/>
    <col min="6" max="6" width="8.28515625" customWidth="1"/>
    <col min="7" max="8" width="6.85546875" customWidth="1"/>
    <col min="9" max="9" width="7.85546875" customWidth="1"/>
    <col min="10" max="10" width="8" customWidth="1"/>
    <col min="11" max="11" width="9.140625" customWidth="1"/>
    <col min="12" max="12" width="7.42578125" customWidth="1"/>
    <col min="13" max="13" width="15.285156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K3" s="2"/>
    </row>
    <row r="4" spans="1:13" x14ac:dyDescent="0.25">
      <c r="A4" s="1"/>
      <c r="K4" s="2"/>
    </row>
    <row r="5" spans="1:13" ht="20.25" x14ac:dyDescent="0.3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3" ht="20.25" x14ac:dyDescent="0.3">
      <c r="A6" s="71" t="s">
        <v>18</v>
      </c>
      <c r="B6" s="72"/>
      <c r="C6" s="72"/>
      <c r="D6" s="72"/>
      <c r="E6" s="21" t="str">
        <f>'7кл.'!E6</f>
        <v>Истории (2019-2020 г.)</v>
      </c>
      <c r="F6" s="22"/>
      <c r="G6" s="22"/>
      <c r="H6" s="22"/>
      <c r="I6" s="22"/>
      <c r="J6" s="22"/>
      <c r="K6" s="22"/>
    </row>
    <row r="7" spans="1:13" ht="18.75" x14ac:dyDescent="0.3">
      <c r="A7" s="69"/>
      <c r="B7" s="76"/>
      <c r="C7" s="76"/>
      <c r="D7" s="76"/>
      <c r="E7" s="21"/>
      <c r="F7" s="20"/>
      <c r="G7" s="20"/>
      <c r="H7" s="20"/>
      <c r="I7" s="20"/>
      <c r="J7" s="20"/>
      <c r="K7" s="20"/>
    </row>
    <row r="8" spans="1:13" ht="72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ht="15.75" x14ac:dyDescent="0.25">
      <c r="A9" s="19">
        <v>1</v>
      </c>
      <c r="B9" s="66" t="s">
        <v>75</v>
      </c>
      <c r="C9" s="64">
        <v>37368</v>
      </c>
      <c r="D9" s="17" t="s">
        <v>20</v>
      </c>
      <c r="E9" s="66" t="s">
        <v>69</v>
      </c>
      <c r="F9" s="17">
        <v>11</v>
      </c>
      <c r="G9" s="17">
        <v>22</v>
      </c>
      <c r="H9" s="17"/>
      <c r="I9" s="17">
        <v>42</v>
      </c>
      <c r="J9" s="17">
        <v>100</v>
      </c>
      <c r="K9" s="19" t="s">
        <v>108</v>
      </c>
      <c r="L9" s="19">
        <v>1</v>
      </c>
      <c r="M9" s="19" t="s">
        <v>94</v>
      </c>
    </row>
    <row r="10" spans="1:13" ht="15.75" x14ac:dyDescent="0.25">
      <c r="A10" s="5">
        <v>2</v>
      </c>
      <c r="B10" s="29" t="s">
        <v>93</v>
      </c>
      <c r="C10" s="7"/>
      <c r="D10" s="6" t="s">
        <v>21</v>
      </c>
      <c r="E10" s="40" t="s">
        <v>80</v>
      </c>
      <c r="F10" s="6">
        <v>11</v>
      </c>
      <c r="G10" s="6">
        <v>1</v>
      </c>
      <c r="H10" s="7"/>
      <c r="I10" s="6">
        <v>48</v>
      </c>
      <c r="J10" s="6">
        <v>100</v>
      </c>
      <c r="K10" s="53">
        <v>40</v>
      </c>
      <c r="L10" s="53">
        <v>2</v>
      </c>
      <c r="M10" s="53" t="s">
        <v>96</v>
      </c>
    </row>
    <row r="11" spans="1:13" ht="15.75" x14ac:dyDescent="0.25">
      <c r="A11" s="5">
        <v>3</v>
      </c>
      <c r="B11" s="45" t="s">
        <v>87</v>
      </c>
      <c r="C11" s="10">
        <v>37456</v>
      </c>
      <c r="D11" s="6" t="s">
        <v>21</v>
      </c>
      <c r="E11" s="45" t="s">
        <v>69</v>
      </c>
      <c r="F11" s="6">
        <v>11</v>
      </c>
      <c r="G11" s="6">
        <v>22</v>
      </c>
      <c r="H11" s="6"/>
      <c r="I11" s="6">
        <v>45</v>
      </c>
      <c r="J11" s="6">
        <v>100</v>
      </c>
      <c r="K11" s="6">
        <v>26</v>
      </c>
      <c r="L11" s="6">
        <v>3</v>
      </c>
      <c r="M11" s="6" t="s">
        <v>96</v>
      </c>
    </row>
    <row r="12" spans="1:13" ht="15.75" x14ac:dyDescent="0.25">
      <c r="A12" s="5">
        <v>4</v>
      </c>
      <c r="B12" s="9" t="s">
        <v>81</v>
      </c>
      <c r="C12" s="43" t="s">
        <v>82</v>
      </c>
      <c r="D12" s="8" t="s">
        <v>20</v>
      </c>
      <c r="E12" s="9" t="s">
        <v>83</v>
      </c>
      <c r="F12" s="8">
        <v>11</v>
      </c>
      <c r="G12" s="8">
        <v>33</v>
      </c>
      <c r="H12" s="6"/>
      <c r="I12" s="6">
        <v>44</v>
      </c>
      <c r="J12" s="6">
        <v>100</v>
      </c>
      <c r="K12" s="5">
        <v>24</v>
      </c>
      <c r="L12" s="15">
        <v>4</v>
      </c>
      <c r="M12" s="15" t="s">
        <v>96</v>
      </c>
    </row>
    <row r="13" spans="1:13" ht="15.75" x14ac:dyDescent="0.25">
      <c r="A13" s="5">
        <v>5</v>
      </c>
      <c r="B13" s="9" t="s">
        <v>90</v>
      </c>
      <c r="C13" s="10">
        <v>37470</v>
      </c>
      <c r="D13" s="6" t="s">
        <v>21</v>
      </c>
      <c r="E13" s="9" t="s">
        <v>91</v>
      </c>
      <c r="F13" s="6">
        <v>11</v>
      </c>
      <c r="G13" s="6">
        <v>4</v>
      </c>
      <c r="H13" s="7"/>
      <c r="I13" s="6">
        <v>47</v>
      </c>
      <c r="J13" s="6">
        <v>100</v>
      </c>
      <c r="K13" s="78">
        <v>24</v>
      </c>
      <c r="L13" s="53">
        <v>4</v>
      </c>
      <c r="M13" s="53" t="s">
        <v>96</v>
      </c>
    </row>
    <row r="14" spans="1:13" ht="15.75" x14ac:dyDescent="0.25">
      <c r="A14" s="5">
        <v>6</v>
      </c>
      <c r="B14" s="45" t="s">
        <v>30</v>
      </c>
      <c r="C14" s="10">
        <v>37648</v>
      </c>
      <c r="D14" s="6" t="s">
        <v>20</v>
      </c>
      <c r="E14" s="9" t="s">
        <v>62</v>
      </c>
      <c r="F14" s="6">
        <v>11</v>
      </c>
      <c r="G14" s="6">
        <v>9</v>
      </c>
      <c r="H14" s="6"/>
      <c r="I14" s="6">
        <v>46</v>
      </c>
      <c r="J14" s="6">
        <v>100</v>
      </c>
      <c r="K14" s="15">
        <v>16</v>
      </c>
      <c r="L14" s="15">
        <v>5</v>
      </c>
      <c r="M14" s="15" t="s">
        <v>96</v>
      </c>
    </row>
    <row r="15" spans="1:13" ht="15.75" x14ac:dyDescent="0.25">
      <c r="A15" s="5">
        <v>7</v>
      </c>
      <c r="B15" s="9" t="s">
        <v>77</v>
      </c>
      <c r="C15" s="10">
        <v>37745</v>
      </c>
      <c r="D15" s="6" t="s">
        <v>20</v>
      </c>
      <c r="E15" s="42" t="s">
        <v>66</v>
      </c>
      <c r="F15" s="6">
        <v>11</v>
      </c>
      <c r="G15" s="6">
        <v>25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7" spans="2:3" ht="15.75" x14ac:dyDescent="0.25">
      <c r="B17" s="12" t="s">
        <v>17</v>
      </c>
      <c r="C17" t="s">
        <v>97</v>
      </c>
    </row>
    <row r="18" spans="2:3" ht="15.75" x14ac:dyDescent="0.25">
      <c r="B18" s="12" t="s">
        <v>13</v>
      </c>
      <c r="C18" t="s">
        <v>107</v>
      </c>
    </row>
  </sheetData>
  <sortState ref="A9:M15">
    <sortCondition descending="1" ref="K8"/>
  </sortState>
  <mergeCells count="3">
    <mergeCell ref="A5:K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2019-12-06T09:16:40Z</cp:lastPrinted>
  <dcterms:created xsi:type="dcterms:W3CDTF">2015-11-11T09:35:06Z</dcterms:created>
  <dcterms:modified xsi:type="dcterms:W3CDTF">2019-12-11T07:57:45Z</dcterms:modified>
</cp:coreProperties>
</file>