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5480" windowHeight="11580"/>
  </bookViews>
  <sheets>
    <sheet name="7кл." sheetId="6" r:id="rId1"/>
    <sheet name="8кл." sheetId="2" r:id="rId2"/>
    <sheet name="9кл." sheetId="4" r:id="rId3"/>
    <sheet name="10кл" sheetId="7" r:id="rId4"/>
    <sheet name="11кл." sheetId="5" r:id="rId5"/>
  </sheets>
  <calcPr calcId="145621"/>
</workbook>
</file>

<file path=xl/calcChain.xml><?xml version="1.0" encoding="utf-8"?>
<calcChain xmlns="http://schemas.openxmlformats.org/spreadsheetml/2006/main">
  <c r="M9" i="5" l="1"/>
  <c r="M10" i="4"/>
  <c r="M12" i="4"/>
  <c r="M13" i="4"/>
  <c r="M11" i="4"/>
  <c r="M14" i="4"/>
  <c r="M9" i="4"/>
  <c r="M15" i="2"/>
  <c r="M13" i="2"/>
  <c r="M11" i="2"/>
  <c r="M14" i="2"/>
  <c r="M10" i="2"/>
  <c r="M16" i="2"/>
  <c r="M17" i="2"/>
  <c r="M18" i="2"/>
  <c r="M12" i="2"/>
  <c r="M9" i="2"/>
  <c r="M16" i="6"/>
  <c r="M17" i="6"/>
  <c r="M18" i="6"/>
  <c r="M13" i="6"/>
  <c r="M9" i="6"/>
  <c r="M19" i="6"/>
  <c r="M15" i="6"/>
  <c r="M11" i="6"/>
  <c r="M20" i="6"/>
  <c r="M10" i="6"/>
  <c r="M21" i="6"/>
  <c r="M22" i="6"/>
  <c r="M12" i="6"/>
  <c r="M23" i="6"/>
  <c r="M24" i="6"/>
  <c r="M14" i="6"/>
  <c r="D6" i="5" l="1"/>
  <c r="D6" i="7"/>
  <c r="D6" i="4"/>
  <c r="D6" i="2"/>
</calcChain>
</file>

<file path=xl/sharedStrings.xml><?xml version="1.0" encoding="utf-8"?>
<sst xmlns="http://schemas.openxmlformats.org/spreadsheetml/2006/main" count="272" uniqueCount="75">
  <si>
    <t>В случае не явки участника в столбец "Не явка" необходимо ввести "0" (нуль).</t>
  </si>
  <si>
    <t xml:space="preserve">Заполненный потокол председатель экспертной комиссии должен отправить на эл.адрес:  nadia542909@mail.ru </t>
  </si>
  <si>
    <t>в день проведения олимпиады или на следующий день</t>
  </si>
  <si>
    <t>ПРОТОКОЛ</t>
  </si>
  <si>
    <t>№ п/п</t>
  </si>
  <si>
    <t>Фамилия, имя, отчество участника               (полное)</t>
  </si>
  <si>
    <t>Пол</t>
  </si>
  <si>
    <t>Фамилия, имя, отчество учителя            (полное)</t>
  </si>
  <si>
    <t>Класс</t>
  </si>
  <si>
    <t>ОУ</t>
  </si>
  <si>
    <t>Не явка (0)</t>
  </si>
  <si>
    <t>Шифр</t>
  </si>
  <si>
    <t>Статус</t>
  </si>
  <si>
    <t>Члены комиссии:</t>
  </si>
  <si>
    <t>ж</t>
  </si>
  <si>
    <t>Макс. балл</t>
  </si>
  <si>
    <t>Результат</t>
  </si>
  <si>
    <t xml:space="preserve">Председатель комиссии: </t>
  </si>
  <si>
    <t>муниципального этапа олимпиады по</t>
  </si>
  <si>
    <t>Общая сумма баллов</t>
  </si>
  <si>
    <t>Набр.  сумма баллов за теорию</t>
  </si>
  <si>
    <t>Набр.  сумма баллов за практику</t>
  </si>
  <si>
    <t>Аникаева Дарья Евгеньевна</t>
  </si>
  <si>
    <t>Технологии (д) (2019-2020 г.)</t>
  </si>
  <si>
    <t>Мальцева Яна Анатольевна</t>
  </si>
  <si>
    <t>Дерябина Надежда Сергеевна</t>
  </si>
  <si>
    <t>Акимова Ольга Алексеевна</t>
  </si>
  <si>
    <t>Бажукова Милана Евгеньевна</t>
  </si>
  <si>
    <t>Безрукова Ирина Сергеевна</t>
  </si>
  <si>
    <t>Князева Светлана Владимировна</t>
  </si>
  <si>
    <t>Киселёва Татьяна Алексеевна</t>
  </si>
  <si>
    <t>Полещук Елизавета Владимировна</t>
  </si>
  <si>
    <t>Шмакова Екатерина Владимировна</t>
  </si>
  <si>
    <t>Брюханова Ксения Евгеньевна</t>
  </si>
  <si>
    <t>Васильева Ольга Васильевна</t>
  </si>
  <si>
    <t>Оходова Полина Владимировна</t>
  </si>
  <si>
    <t>Огай Лия Александровна</t>
  </si>
  <si>
    <t>Есина Татьяна Евгеньевна</t>
  </si>
  <si>
    <t>Савельева Ирина Алексеевна</t>
  </si>
  <si>
    <t>Насонова София Андреевна</t>
  </si>
  <si>
    <t>Замошникова Мария Юрьевна</t>
  </si>
  <si>
    <t>Волкова Полина Павловна</t>
  </si>
  <si>
    <t>Ризаева Наталья Борисовна</t>
  </si>
  <si>
    <t>Галкина Диана Михайловна</t>
  </si>
  <si>
    <t>Попова Марина Андреевна</t>
  </si>
  <si>
    <t>Кузьмина Софья Евгеньевна</t>
  </si>
  <si>
    <t>Хорошенко Оксана Владимировна</t>
  </si>
  <si>
    <t>Кондратьева Алина Алексеевна</t>
  </si>
  <si>
    <t>Басова Екатерина Дмитриевна</t>
  </si>
  <si>
    <t>Мелентьева Ксения Михайловна</t>
  </si>
  <si>
    <t>Павлова Анна Максимовна</t>
  </si>
  <si>
    <t>Геворгян Грануш Кареновна</t>
  </si>
  <si>
    <t>Пушкарева Вероника Витальевна</t>
  </si>
  <si>
    <t>Соколова Наталья Алексеевна</t>
  </si>
  <si>
    <t>Светоносова Дарья Владимировна</t>
  </si>
  <si>
    <t>Фунина Регина Андреевна</t>
  </si>
  <si>
    <t>Зинченко Маргарита Сергеевна</t>
  </si>
  <si>
    <t>Лепечева Анна Максимовна</t>
  </si>
  <si>
    <t>Николева Елизавета Васильевна</t>
  </si>
  <si>
    <t>Дунаева Елизавета Дмитриевна</t>
  </si>
  <si>
    <t>Михайлова Дарья Алексеевна</t>
  </si>
  <si>
    <t>Платонова Маргарита Анатольевна</t>
  </si>
  <si>
    <t>Егорова Полина Васильевна</t>
  </si>
  <si>
    <t>Полимова Ксения Петровна</t>
  </si>
  <si>
    <t>Бревнова Дарья Евгеньевна</t>
  </si>
  <si>
    <t>Габдрахманова Жанна Масхутовна</t>
  </si>
  <si>
    <t>Березина Кристина Алексеевна</t>
  </si>
  <si>
    <t>Зырянова Диана Юревна</t>
  </si>
  <si>
    <t xml:space="preserve">Проект </t>
  </si>
  <si>
    <t>Проект</t>
  </si>
  <si>
    <t>Попова Галина Валентиновна</t>
  </si>
  <si>
    <t>Плешкова Ирина Юрьевна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</si>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</sst>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Arial Cyr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Arial Cyr"/>
      <charset val="204"/>
    </font>
    <font>
      <sz val="12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63">
    <xf numFmtId="0" fontId="0" fillId="0" borderId="0" xfId="0"/>
    <xf numFmtId="0" fontId="1" fillId="0" borderId="0" xfId="0" applyFont="1"/>
    <xf numFmtId="0" fontId="0" fillId="0" borderId="0" xfId="0" applyAlignment="1">
      <alignment horizontal="centerContinuous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/>
    <xf numFmtId="0" fontId="0" fillId="0" borderId="0" xfId="0" applyAlignment="1">
      <alignment horizontal="center"/>
    </xf>
    <xf numFmtId="0" fontId="6" fillId="0" borderId="0" xfId="0" applyFont="1"/>
    <xf numFmtId="0" fontId="7" fillId="0" borderId="1" xfId="0" applyFont="1" applyBorder="1"/>
    <xf numFmtId="0" fontId="7" fillId="0" borderId="0" xfId="0" applyFont="1"/>
    <xf numFmtId="0" fontId="0" fillId="0" borderId="0" xfId="0" applyAlignment="1"/>
    <xf numFmtId="0" fontId="2" fillId="0" borderId="0" xfId="0" applyFont="1" applyBorder="1" applyAlignment="1"/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6" fillId="0" borderId="1" xfId="0" applyFont="1" applyBorder="1"/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0" fontId="17" fillId="0" borderId="0" xfId="0" applyFont="1"/>
    <xf numFmtId="0" fontId="3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8" fillId="0" borderId="1" xfId="0" applyFont="1" applyBorder="1"/>
    <xf numFmtId="0" fontId="8" fillId="0" borderId="1" xfId="0" applyFont="1" applyFill="1" applyBorder="1"/>
    <xf numFmtId="0" fontId="19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2" xfId="0" applyFont="1" applyBorder="1" applyAlignment="1">
      <alignment horizontal="right"/>
    </xf>
    <xf numFmtId="0" fontId="14" fillId="0" borderId="2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2" xfId="0" applyFont="1" applyBorder="1" applyAlignment="1">
      <alignment horizontal="right"/>
    </xf>
  </cellXfs>
  <cellStyles count="3">
    <cellStyle name="Обычный" xfId="0" builtinId="0"/>
    <cellStyle name="Обычный 2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workbookViewId="0">
      <selection activeCell="B31" sqref="B31"/>
    </sheetView>
  </sheetViews>
  <sheetFormatPr defaultRowHeight="15.75" x14ac:dyDescent="0.25"/>
  <cols>
    <col min="1" max="1" width="6.28515625" style="16" customWidth="1"/>
    <col min="2" max="2" width="37.85546875" style="16" customWidth="1"/>
    <col min="3" max="3" width="6.28515625" style="16" customWidth="1"/>
    <col min="4" max="4" width="38.42578125" style="16" customWidth="1"/>
    <col min="5" max="5" width="7.85546875" style="16" customWidth="1"/>
    <col min="6" max="6" width="6.28515625" style="16" customWidth="1"/>
    <col min="7" max="7" width="6.7109375" style="16" customWidth="1"/>
    <col min="8" max="8" width="8.140625" style="16" customWidth="1"/>
    <col min="9" max="9" width="7.28515625" style="16" customWidth="1"/>
    <col min="10" max="11" width="9.28515625" style="16" customWidth="1"/>
    <col min="12" max="12" width="8.7109375" style="16" customWidth="1"/>
    <col min="13" max="13" width="9.140625" style="16"/>
    <col min="14" max="14" width="7" style="16" customWidth="1"/>
    <col min="15" max="15" width="12.42578125" style="16" customWidth="1"/>
    <col min="16" max="16384" width="9.140625" style="16"/>
  </cols>
  <sheetData>
    <row r="1" spans="1:16" x14ac:dyDescent="0.25">
      <c r="A1" s="1" t="s">
        <v>0</v>
      </c>
      <c r="B1"/>
      <c r="C1"/>
      <c r="D1"/>
    </row>
    <row r="2" spans="1:16" x14ac:dyDescent="0.25">
      <c r="A2" s="1" t="s">
        <v>1</v>
      </c>
      <c r="B2"/>
      <c r="C2"/>
      <c r="D2"/>
    </row>
    <row r="3" spans="1:16" x14ac:dyDescent="0.25">
      <c r="A3" s="1" t="s">
        <v>2</v>
      </c>
      <c r="B3"/>
      <c r="C3"/>
      <c r="D3"/>
    </row>
    <row r="5" spans="1:16" ht="20.25" x14ac:dyDescent="0.3">
      <c r="A5" s="51" t="s">
        <v>3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</row>
    <row r="6" spans="1:16" ht="20.25" x14ac:dyDescent="0.3">
      <c r="A6" s="55" t="s">
        <v>18</v>
      </c>
      <c r="B6" s="56"/>
      <c r="C6" s="56"/>
      <c r="D6" s="57" t="s">
        <v>23</v>
      </c>
      <c r="E6" s="58"/>
      <c r="F6" s="58"/>
      <c r="G6" s="27"/>
      <c r="H6" s="27"/>
      <c r="I6" s="27"/>
      <c r="J6" s="31"/>
      <c r="K6" s="31"/>
      <c r="L6" s="37"/>
      <c r="M6" s="27"/>
      <c r="N6" s="27"/>
      <c r="O6" s="27"/>
    </row>
    <row r="7" spans="1:16" ht="18.75" x14ac:dyDescent="0.3">
      <c r="A7" s="53"/>
      <c r="B7" s="54"/>
      <c r="C7" s="54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6" ht="66.75" customHeight="1" x14ac:dyDescent="0.25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15</v>
      </c>
      <c r="J8" s="33" t="s">
        <v>20</v>
      </c>
      <c r="K8" s="33" t="s">
        <v>21</v>
      </c>
      <c r="L8" s="33" t="s">
        <v>69</v>
      </c>
      <c r="M8" s="4" t="s">
        <v>19</v>
      </c>
      <c r="N8" s="4" t="s">
        <v>16</v>
      </c>
      <c r="O8" s="4" t="s">
        <v>12</v>
      </c>
      <c r="P8" s="28"/>
    </row>
    <row r="9" spans="1:16" x14ac:dyDescent="0.25">
      <c r="A9" s="5">
        <v>1</v>
      </c>
      <c r="B9" s="40" t="s">
        <v>30</v>
      </c>
      <c r="C9" s="43" t="s">
        <v>14</v>
      </c>
      <c r="D9" s="40" t="s">
        <v>29</v>
      </c>
      <c r="E9" s="43">
        <v>7</v>
      </c>
      <c r="F9" s="43">
        <v>33</v>
      </c>
      <c r="G9" s="43"/>
      <c r="H9" s="22">
        <v>30</v>
      </c>
      <c r="I9" s="43">
        <v>115</v>
      </c>
      <c r="J9" s="43">
        <v>13</v>
      </c>
      <c r="K9" s="22">
        <v>23.5</v>
      </c>
      <c r="L9" s="22">
        <v>49</v>
      </c>
      <c r="M9" s="22">
        <f t="shared" ref="M9:M24" si="0">SUM(J9:L9)</f>
        <v>85.5</v>
      </c>
      <c r="N9" s="22">
        <v>1</v>
      </c>
      <c r="O9" s="22" t="s">
        <v>72</v>
      </c>
    </row>
    <row r="10" spans="1:16" x14ac:dyDescent="0.25">
      <c r="A10" s="5">
        <v>2</v>
      </c>
      <c r="B10" s="40" t="s">
        <v>36</v>
      </c>
      <c r="C10" s="43" t="s">
        <v>14</v>
      </c>
      <c r="D10" s="40" t="s">
        <v>34</v>
      </c>
      <c r="E10" s="43">
        <v>7</v>
      </c>
      <c r="F10" s="43">
        <v>3</v>
      </c>
      <c r="G10" s="44"/>
      <c r="H10" s="22">
        <v>24</v>
      </c>
      <c r="I10" s="43">
        <v>115</v>
      </c>
      <c r="J10" s="43">
        <v>10</v>
      </c>
      <c r="K10" s="22">
        <v>22</v>
      </c>
      <c r="L10" s="22">
        <v>44</v>
      </c>
      <c r="M10" s="22">
        <f t="shared" si="0"/>
        <v>76</v>
      </c>
      <c r="N10" s="24">
        <v>2</v>
      </c>
      <c r="O10" s="45" t="s">
        <v>73</v>
      </c>
    </row>
    <row r="11" spans="1:16" x14ac:dyDescent="0.25">
      <c r="A11" s="5">
        <v>3</v>
      </c>
      <c r="B11" s="40" t="s">
        <v>33</v>
      </c>
      <c r="C11" s="43" t="s">
        <v>14</v>
      </c>
      <c r="D11" s="40" t="s">
        <v>34</v>
      </c>
      <c r="E11" s="43">
        <v>7</v>
      </c>
      <c r="F11" s="43">
        <v>3</v>
      </c>
      <c r="G11" s="44"/>
      <c r="H11" s="22">
        <v>26</v>
      </c>
      <c r="I11" s="43">
        <v>115</v>
      </c>
      <c r="J11" s="43">
        <v>11</v>
      </c>
      <c r="K11" s="22">
        <v>20</v>
      </c>
      <c r="L11" s="22">
        <v>44</v>
      </c>
      <c r="M11" s="22">
        <f t="shared" si="0"/>
        <v>75</v>
      </c>
      <c r="N11" s="24">
        <v>3</v>
      </c>
      <c r="O11" s="45" t="s">
        <v>73</v>
      </c>
    </row>
    <row r="12" spans="1:16" x14ac:dyDescent="0.25">
      <c r="A12" s="5">
        <v>4</v>
      </c>
      <c r="B12" s="29" t="s">
        <v>39</v>
      </c>
      <c r="C12" s="10" t="s">
        <v>14</v>
      </c>
      <c r="D12" s="29" t="s">
        <v>40</v>
      </c>
      <c r="E12" s="10">
        <v>7</v>
      </c>
      <c r="F12" s="10">
        <v>22</v>
      </c>
      <c r="G12" s="35"/>
      <c r="H12" s="6">
        <v>15</v>
      </c>
      <c r="I12" s="10">
        <v>115</v>
      </c>
      <c r="J12" s="10">
        <v>7</v>
      </c>
      <c r="K12" s="6">
        <v>20</v>
      </c>
      <c r="L12" s="6">
        <v>35</v>
      </c>
      <c r="M12" s="6">
        <f t="shared" si="0"/>
        <v>62</v>
      </c>
      <c r="N12" s="19">
        <v>4</v>
      </c>
      <c r="O12" s="15" t="s">
        <v>74</v>
      </c>
    </row>
    <row r="13" spans="1:16" x14ac:dyDescent="0.25">
      <c r="A13" s="5">
        <v>5</v>
      </c>
      <c r="B13" s="29" t="s">
        <v>22</v>
      </c>
      <c r="C13" s="10" t="s">
        <v>14</v>
      </c>
      <c r="D13" s="29" t="s">
        <v>29</v>
      </c>
      <c r="E13" s="10">
        <v>7</v>
      </c>
      <c r="F13" s="10">
        <v>33</v>
      </c>
      <c r="G13" s="10"/>
      <c r="H13" s="6">
        <v>20</v>
      </c>
      <c r="I13" s="10">
        <v>115</v>
      </c>
      <c r="J13" s="10">
        <v>4</v>
      </c>
      <c r="K13" s="6">
        <v>16</v>
      </c>
      <c r="L13" s="6">
        <v>41</v>
      </c>
      <c r="M13" s="6">
        <f t="shared" si="0"/>
        <v>61</v>
      </c>
      <c r="N13" s="8">
        <v>5</v>
      </c>
      <c r="O13" s="15" t="s">
        <v>74</v>
      </c>
    </row>
    <row r="14" spans="1:16" x14ac:dyDescent="0.25">
      <c r="A14" s="5">
        <v>6</v>
      </c>
      <c r="B14" s="29" t="s">
        <v>24</v>
      </c>
      <c r="C14" s="10" t="s">
        <v>14</v>
      </c>
      <c r="D14" s="29" t="s">
        <v>25</v>
      </c>
      <c r="E14" s="10">
        <v>7</v>
      </c>
      <c r="F14" s="10">
        <v>2</v>
      </c>
      <c r="G14" s="10"/>
      <c r="H14" s="6">
        <v>18</v>
      </c>
      <c r="I14" s="10">
        <v>115</v>
      </c>
      <c r="J14" s="10">
        <v>11</v>
      </c>
      <c r="K14" s="6">
        <v>20.5</v>
      </c>
      <c r="L14" s="6">
        <v>29</v>
      </c>
      <c r="M14" s="6">
        <f t="shared" si="0"/>
        <v>60.5</v>
      </c>
      <c r="N14" s="6">
        <v>6</v>
      </c>
      <c r="O14" s="15" t="s">
        <v>74</v>
      </c>
    </row>
    <row r="15" spans="1:16" x14ac:dyDescent="0.25">
      <c r="A15" s="5">
        <v>7</v>
      </c>
      <c r="B15" s="29" t="s">
        <v>32</v>
      </c>
      <c r="C15" s="10" t="s">
        <v>14</v>
      </c>
      <c r="D15" s="29" t="s">
        <v>25</v>
      </c>
      <c r="E15" s="10">
        <v>7</v>
      </c>
      <c r="F15" s="10">
        <v>2</v>
      </c>
      <c r="G15" s="10"/>
      <c r="H15" s="6">
        <v>28</v>
      </c>
      <c r="I15" s="10">
        <v>115</v>
      </c>
      <c r="J15" s="10">
        <v>7</v>
      </c>
      <c r="K15" s="6">
        <v>19</v>
      </c>
      <c r="L15" s="6">
        <v>30</v>
      </c>
      <c r="M15" s="6">
        <f t="shared" si="0"/>
        <v>56</v>
      </c>
      <c r="N15" s="8">
        <v>7</v>
      </c>
      <c r="O15" s="15" t="s">
        <v>74</v>
      </c>
    </row>
    <row r="16" spans="1:16" x14ac:dyDescent="0.25">
      <c r="A16" s="5">
        <v>8</v>
      </c>
      <c r="B16" s="29" t="s">
        <v>26</v>
      </c>
      <c r="C16" s="10" t="s">
        <v>14</v>
      </c>
      <c r="D16" s="29" t="s">
        <v>25</v>
      </c>
      <c r="E16" s="10">
        <v>7</v>
      </c>
      <c r="F16" s="10">
        <v>2</v>
      </c>
      <c r="G16" s="10"/>
      <c r="H16" s="6">
        <v>32</v>
      </c>
      <c r="I16" s="10">
        <v>115</v>
      </c>
      <c r="J16" s="10">
        <v>9</v>
      </c>
      <c r="K16" s="6">
        <v>20</v>
      </c>
      <c r="L16" s="6">
        <v>17</v>
      </c>
      <c r="M16" s="6">
        <f t="shared" si="0"/>
        <v>46</v>
      </c>
      <c r="N16" s="8">
        <v>8</v>
      </c>
      <c r="O16" s="15" t="s">
        <v>74</v>
      </c>
    </row>
    <row r="17" spans="1:15" x14ac:dyDescent="0.25">
      <c r="A17" s="5">
        <v>9</v>
      </c>
      <c r="B17" s="29" t="s">
        <v>27</v>
      </c>
      <c r="C17" s="10" t="s">
        <v>14</v>
      </c>
      <c r="D17" s="29" t="s">
        <v>25</v>
      </c>
      <c r="E17" s="10">
        <v>7</v>
      </c>
      <c r="F17" s="10">
        <v>2</v>
      </c>
      <c r="G17" s="10">
        <v>0</v>
      </c>
      <c r="H17" s="6">
        <v>0</v>
      </c>
      <c r="I17" s="10">
        <v>0</v>
      </c>
      <c r="J17" s="10">
        <v>0</v>
      </c>
      <c r="K17" s="6">
        <v>0</v>
      </c>
      <c r="L17" s="6">
        <v>0</v>
      </c>
      <c r="M17" s="6">
        <f t="shared" si="0"/>
        <v>0</v>
      </c>
      <c r="N17" s="10">
        <v>0</v>
      </c>
      <c r="O17" s="10">
        <v>0</v>
      </c>
    </row>
    <row r="18" spans="1:15" x14ac:dyDescent="0.25">
      <c r="A18" s="5">
        <v>10</v>
      </c>
      <c r="B18" s="29" t="s">
        <v>28</v>
      </c>
      <c r="C18" s="10" t="s">
        <v>14</v>
      </c>
      <c r="D18" s="29" t="s">
        <v>25</v>
      </c>
      <c r="E18" s="10">
        <v>7</v>
      </c>
      <c r="F18" s="10">
        <v>2</v>
      </c>
      <c r="G18" s="10">
        <v>0</v>
      </c>
      <c r="H18" s="6">
        <v>0</v>
      </c>
      <c r="I18" s="10">
        <v>0</v>
      </c>
      <c r="J18" s="10">
        <v>0</v>
      </c>
      <c r="K18" s="6">
        <v>0</v>
      </c>
      <c r="L18" s="6">
        <v>0</v>
      </c>
      <c r="M18" s="6">
        <f t="shared" si="0"/>
        <v>0</v>
      </c>
      <c r="N18" s="10">
        <v>0</v>
      </c>
      <c r="O18" s="10">
        <v>0</v>
      </c>
    </row>
    <row r="19" spans="1:15" x14ac:dyDescent="0.25">
      <c r="A19" s="5">
        <v>11</v>
      </c>
      <c r="B19" s="29" t="s">
        <v>31</v>
      </c>
      <c r="C19" s="10" t="s">
        <v>14</v>
      </c>
      <c r="D19" s="29" t="s">
        <v>25</v>
      </c>
      <c r="E19" s="10">
        <v>7</v>
      </c>
      <c r="F19" s="10">
        <v>2</v>
      </c>
      <c r="G19" s="10">
        <v>0</v>
      </c>
      <c r="H19" s="6">
        <v>0</v>
      </c>
      <c r="I19" s="10">
        <v>0</v>
      </c>
      <c r="J19" s="10">
        <v>0</v>
      </c>
      <c r="K19" s="6">
        <v>0</v>
      </c>
      <c r="L19" s="6">
        <v>0</v>
      </c>
      <c r="M19" s="6">
        <f t="shared" si="0"/>
        <v>0</v>
      </c>
      <c r="N19" s="10">
        <v>0</v>
      </c>
      <c r="O19" s="10">
        <v>0</v>
      </c>
    </row>
    <row r="20" spans="1:15" x14ac:dyDescent="0.25">
      <c r="A20" s="5">
        <v>12</v>
      </c>
      <c r="B20" s="29" t="s">
        <v>35</v>
      </c>
      <c r="C20" s="10" t="s">
        <v>14</v>
      </c>
      <c r="D20" s="29" t="s">
        <v>25</v>
      </c>
      <c r="E20" s="10">
        <v>7</v>
      </c>
      <c r="F20" s="10">
        <v>2</v>
      </c>
      <c r="G20" s="10">
        <v>0</v>
      </c>
      <c r="H20" s="6">
        <v>0</v>
      </c>
      <c r="I20" s="10">
        <v>0</v>
      </c>
      <c r="J20" s="10">
        <v>0</v>
      </c>
      <c r="K20" s="6">
        <v>0</v>
      </c>
      <c r="L20" s="6">
        <v>0</v>
      </c>
      <c r="M20" s="6">
        <f t="shared" si="0"/>
        <v>0</v>
      </c>
      <c r="N20" s="10">
        <v>0</v>
      </c>
      <c r="O20" s="10">
        <v>0</v>
      </c>
    </row>
    <row r="21" spans="1:15" x14ac:dyDescent="0.25">
      <c r="A21" s="5">
        <v>13</v>
      </c>
      <c r="B21" s="29" t="s">
        <v>37</v>
      </c>
      <c r="C21" s="10" t="s">
        <v>14</v>
      </c>
      <c r="D21" s="29" t="s">
        <v>34</v>
      </c>
      <c r="E21" s="10">
        <v>7</v>
      </c>
      <c r="F21" s="10">
        <v>3</v>
      </c>
      <c r="G21" s="35">
        <v>0</v>
      </c>
      <c r="H21" s="6">
        <v>0</v>
      </c>
      <c r="I21" s="35">
        <v>0</v>
      </c>
      <c r="J21" s="35">
        <v>0</v>
      </c>
      <c r="K21" s="6">
        <v>0</v>
      </c>
      <c r="L21" s="6">
        <v>0</v>
      </c>
      <c r="M21" s="6">
        <f t="shared" si="0"/>
        <v>0</v>
      </c>
      <c r="N21" s="35">
        <v>0</v>
      </c>
      <c r="O21" s="35">
        <v>0</v>
      </c>
    </row>
    <row r="22" spans="1:15" x14ac:dyDescent="0.25">
      <c r="A22" s="5">
        <v>14</v>
      </c>
      <c r="B22" s="29" t="s">
        <v>38</v>
      </c>
      <c r="C22" s="10" t="s">
        <v>14</v>
      </c>
      <c r="D22" s="29" t="s">
        <v>34</v>
      </c>
      <c r="E22" s="10">
        <v>7</v>
      </c>
      <c r="F22" s="10">
        <v>3</v>
      </c>
      <c r="G22" s="35">
        <v>0</v>
      </c>
      <c r="H22" s="6">
        <v>0</v>
      </c>
      <c r="I22" s="35">
        <v>0</v>
      </c>
      <c r="J22" s="35">
        <v>0</v>
      </c>
      <c r="K22" s="6">
        <v>0</v>
      </c>
      <c r="L22" s="6">
        <v>0</v>
      </c>
      <c r="M22" s="6">
        <f t="shared" si="0"/>
        <v>0</v>
      </c>
      <c r="N22" s="35">
        <v>0</v>
      </c>
      <c r="O22" s="35">
        <v>0</v>
      </c>
    </row>
    <row r="23" spans="1:15" x14ac:dyDescent="0.25">
      <c r="A23" s="5">
        <v>15</v>
      </c>
      <c r="B23" s="29" t="s">
        <v>41</v>
      </c>
      <c r="C23" s="10" t="s">
        <v>14</v>
      </c>
      <c r="D23" s="29" t="s">
        <v>42</v>
      </c>
      <c r="E23" s="10">
        <v>7</v>
      </c>
      <c r="F23" s="10">
        <v>1</v>
      </c>
      <c r="G23" s="10">
        <v>0</v>
      </c>
      <c r="H23" s="6">
        <v>0</v>
      </c>
      <c r="I23" s="10">
        <v>0</v>
      </c>
      <c r="J23" s="10">
        <v>0</v>
      </c>
      <c r="K23" s="6">
        <v>0</v>
      </c>
      <c r="L23" s="6">
        <v>0</v>
      </c>
      <c r="M23" s="6">
        <f t="shared" si="0"/>
        <v>0</v>
      </c>
      <c r="N23" s="10">
        <v>0</v>
      </c>
      <c r="O23" s="10">
        <v>0</v>
      </c>
    </row>
    <row r="24" spans="1:15" x14ac:dyDescent="0.25">
      <c r="A24" s="5">
        <v>16</v>
      </c>
      <c r="B24" s="29" t="s">
        <v>43</v>
      </c>
      <c r="C24" s="10" t="s">
        <v>14</v>
      </c>
      <c r="D24" s="29" t="s">
        <v>34</v>
      </c>
      <c r="E24" s="10">
        <v>7</v>
      </c>
      <c r="F24" s="10">
        <v>3</v>
      </c>
      <c r="G24" s="35">
        <v>0</v>
      </c>
      <c r="H24" s="6">
        <v>0</v>
      </c>
      <c r="I24" s="35">
        <v>0</v>
      </c>
      <c r="J24" s="35">
        <v>0</v>
      </c>
      <c r="K24" s="6">
        <v>0</v>
      </c>
      <c r="L24" s="35">
        <v>0</v>
      </c>
      <c r="M24" s="6">
        <f t="shared" si="0"/>
        <v>0</v>
      </c>
      <c r="N24" s="35">
        <v>0</v>
      </c>
      <c r="O24" s="35">
        <v>0</v>
      </c>
    </row>
    <row r="27" spans="1:15" x14ac:dyDescent="0.25">
      <c r="D27" s="16" t="s">
        <v>17</v>
      </c>
      <c r="E27" s="29" t="s">
        <v>34</v>
      </c>
    </row>
    <row r="28" spans="1:15" x14ac:dyDescent="0.25">
      <c r="D28" s="16" t="s">
        <v>13</v>
      </c>
      <c r="E28" s="29" t="s">
        <v>29</v>
      </c>
    </row>
    <row r="29" spans="1:15" x14ac:dyDescent="0.25">
      <c r="E29" s="29" t="s">
        <v>40</v>
      </c>
    </row>
    <row r="30" spans="1:15" x14ac:dyDescent="0.25">
      <c r="E30" s="29" t="s">
        <v>42</v>
      </c>
    </row>
    <row r="31" spans="1:15" x14ac:dyDescent="0.25">
      <c r="E31" s="29" t="s">
        <v>46</v>
      </c>
    </row>
    <row r="32" spans="1:15" x14ac:dyDescent="0.25">
      <c r="E32" s="16" t="s">
        <v>70</v>
      </c>
    </row>
    <row r="33" spans="5:5" x14ac:dyDescent="0.25">
      <c r="E33" s="16" t="s">
        <v>71</v>
      </c>
    </row>
  </sheetData>
  <sortState ref="A9:P24">
    <sortCondition descending="1" ref="M9:M24"/>
  </sortState>
  <mergeCells count="4">
    <mergeCell ref="A5:O5"/>
    <mergeCell ref="A7:C7"/>
    <mergeCell ref="A6:C6"/>
    <mergeCell ref="D6:F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zoomScale="87" zoomScaleNormal="87" workbookViewId="0">
      <selection activeCell="C8" sqref="C8:C20"/>
    </sheetView>
  </sheetViews>
  <sheetFormatPr defaultRowHeight="15" x14ac:dyDescent="0.25"/>
  <cols>
    <col min="1" max="1" width="6.140625" customWidth="1"/>
    <col min="2" max="2" width="36.42578125" customWidth="1"/>
    <col min="3" max="3" width="6.42578125" customWidth="1"/>
    <col min="4" max="4" width="35.7109375" customWidth="1"/>
    <col min="5" max="5" width="8" customWidth="1"/>
    <col min="6" max="6" width="6.7109375" customWidth="1"/>
    <col min="7" max="7" width="6.28515625" customWidth="1"/>
    <col min="8" max="9" width="7.85546875" customWidth="1"/>
    <col min="10" max="10" width="10" customWidth="1"/>
    <col min="11" max="11" width="10.28515625" customWidth="1"/>
    <col min="12" max="12" width="8.85546875" customWidth="1"/>
    <col min="14" max="14" width="7.42578125" style="13" customWidth="1"/>
    <col min="15" max="15" width="13.5703125" customWidth="1"/>
    <col min="16" max="16" width="23.85546875" customWidth="1"/>
  </cols>
  <sheetData>
    <row r="1" spans="1:16" x14ac:dyDescent="0.25">
      <c r="A1" s="1" t="s">
        <v>0</v>
      </c>
    </row>
    <row r="2" spans="1:16" x14ac:dyDescent="0.25">
      <c r="A2" s="1" t="s">
        <v>1</v>
      </c>
    </row>
    <row r="3" spans="1:16" x14ac:dyDescent="0.25">
      <c r="A3" s="1" t="s">
        <v>2</v>
      </c>
      <c r="O3" s="2"/>
    </row>
    <row r="4" spans="1:16" x14ac:dyDescent="0.25">
      <c r="A4" s="1"/>
      <c r="N4" s="21"/>
      <c r="O4" s="2"/>
    </row>
    <row r="5" spans="1:16" ht="20.25" x14ac:dyDescent="0.3">
      <c r="A5" s="51" t="s">
        <v>3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</row>
    <row r="6" spans="1:16" ht="20.25" x14ac:dyDescent="0.3">
      <c r="A6" s="55" t="s">
        <v>18</v>
      </c>
      <c r="B6" s="56"/>
      <c r="C6" s="56"/>
      <c r="D6" s="57" t="str">
        <f>'7кл.'!D6</f>
        <v>Технологии (д) (2019-2020 г.)</v>
      </c>
      <c r="E6" s="58"/>
      <c r="F6" s="58"/>
      <c r="G6" s="27"/>
      <c r="H6" s="27"/>
      <c r="I6" s="27"/>
      <c r="J6" s="31"/>
      <c r="K6" s="31"/>
      <c r="L6" s="37"/>
      <c r="M6" s="27"/>
      <c r="N6" s="27"/>
      <c r="O6" s="27"/>
    </row>
    <row r="7" spans="1:16" ht="18.75" x14ac:dyDescent="0.3">
      <c r="A7" s="59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</row>
    <row r="8" spans="1:16" ht="72.75" customHeight="1" x14ac:dyDescent="0.25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15</v>
      </c>
      <c r="J8" s="33" t="s">
        <v>20</v>
      </c>
      <c r="K8" s="33" t="s">
        <v>21</v>
      </c>
      <c r="L8" s="4" t="s">
        <v>69</v>
      </c>
      <c r="M8" s="4" t="s">
        <v>19</v>
      </c>
      <c r="N8" s="4" t="s">
        <v>16</v>
      </c>
      <c r="O8" s="4" t="s">
        <v>12</v>
      </c>
      <c r="P8" s="28"/>
    </row>
    <row r="9" spans="1:16" ht="15" customHeight="1" x14ac:dyDescent="0.25">
      <c r="A9" s="5">
        <v>1</v>
      </c>
      <c r="B9" s="40" t="s">
        <v>45</v>
      </c>
      <c r="C9" s="43" t="s">
        <v>14</v>
      </c>
      <c r="D9" s="40" t="s">
        <v>46</v>
      </c>
      <c r="E9" s="43">
        <v>8</v>
      </c>
      <c r="F9" s="43">
        <v>3</v>
      </c>
      <c r="G9" s="22"/>
      <c r="H9" s="22">
        <v>29</v>
      </c>
      <c r="I9" s="22">
        <v>125</v>
      </c>
      <c r="J9" s="22">
        <v>18</v>
      </c>
      <c r="K9" s="22">
        <v>24.5</v>
      </c>
      <c r="L9" s="22">
        <v>49</v>
      </c>
      <c r="M9" s="22">
        <f t="shared" ref="M9:M18" si="0">SUM(J9:L9)</f>
        <v>91.5</v>
      </c>
      <c r="N9" s="23">
        <v>1</v>
      </c>
      <c r="O9" s="24" t="s">
        <v>72</v>
      </c>
    </row>
    <row r="10" spans="1:16" ht="15.75" x14ac:dyDescent="0.25">
      <c r="A10" s="5">
        <v>2</v>
      </c>
      <c r="B10" s="46" t="s">
        <v>54</v>
      </c>
      <c r="C10" s="43" t="s">
        <v>14</v>
      </c>
      <c r="D10" s="40" t="s">
        <v>42</v>
      </c>
      <c r="E10" s="43">
        <v>8</v>
      </c>
      <c r="F10" s="43">
        <v>1</v>
      </c>
      <c r="G10" s="22"/>
      <c r="H10" s="22">
        <v>16</v>
      </c>
      <c r="I10" s="22">
        <v>125</v>
      </c>
      <c r="J10" s="22">
        <v>15</v>
      </c>
      <c r="K10" s="22">
        <v>25</v>
      </c>
      <c r="L10" s="22">
        <v>46</v>
      </c>
      <c r="M10" s="22">
        <f t="shared" si="0"/>
        <v>86</v>
      </c>
      <c r="N10" s="22">
        <v>2</v>
      </c>
      <c r="O10" s="24" t="s">
        <v>73</v>
      </c>
    </row>
    <row r="11" spans="1:16" ht="15.75" x14ac:dyDescent="0.25">
      <c r="A11" s="5">
        <v>3</v>
      </c>
      <c r="B11" s="40" t="s">
        <v>48</v>
      </c>
      <c r="C11" s="43" t="s">
        <v>14</v>
      </c>
      <c r="D11" s="40" t="s">
        <v>46</v>
      </c>
      <c r="E11" s="43">
        <v>8</v>
      </c>
      <c r="F11" s="43">
        <v>3</v>
      </c>
      <c r="G11" s="22"/>
      <c r="H11" s="22">
        <v>11</v>
      </c>
      <c r="I11" s="22">
        <v>125</v>
      </c>
      <c r="J11" s="22">
        <v>11</v>
      </c>
      <c r="K11" s="22">
        <v>26.5</v>
      </c>
      <c r="L11" s="22">
        <v>47</v>
      </c>
      <c r="M11" s="22">
        <f t="shared" si="0"/>
        <v>84.5</v>
      </c>
      <c r="N11" s="23">
        <v>3</v>
      </c>
      <c r="O11" s="24" t="s">
        <v>73</v>
      </c>
    </row>
    <row r="12" spans="1:16" ht="15.75" x14ac:dyDescent="0.25">
      <c r="A12" s="5">
        <v>4</v>
      </c>
      <c r="B12" s="11" t="s">
        <v>60</v>
      </c>
      <c r="C12" s="39" t="s">
        <v>14</v>
      </c>
      <c r="D12" s="29" t="s">
        <v>29</v>
      </c>
      <c r="E12" s="10">
        <v>8</v>
      </c>
      <c r="F12" s="10">
        <v>33</v>
      </c>
      <c r="G12" s="9"/>
      <c r="H12" s="19">
        <v>22</v>
      </c>
      <c r="I12" s="6">
        <v>125</v>
      </c>
      <c r="J12" s="6">
        <v>13</v>
      </c>
      <c r="K12" s="6">
        <v>21</v>
      </c>
      <c r="L12" s="6">
        <v>49</v>
      </c>
      <c r="M12" s="6">
        <f t="shared" si="0"/>
        <v>83</v>
      </c>
      <c r="N12" s="34">
        <v>4</v>
      </c>
      <c r="O12" s="5" t="s">
        <v>74</v>
      </c>
    </row>
    <row r="13" spans="1:16" ht="15.75" x14ac:dyDescent="0.25">
      <c r="A13" s="5">
        <v>5</v>
      </c>
      <c r="B13" s="29" t="s">
        <v>52</v>
      </c>
      <c r="C13" s="10" t="s">
        <v>14</v>
      </c>
      <c r="D13" s="29" t="s">
        <v>40</v>
      </c>
      <c r="E13" s="10">
        <v>8</v>
      </c>
      <c r="F13" s="10">
        <v>22</v>
      </c>
      <c r="G13" s="6"/>
      <c r="H13" s="6">
        <v>17</v>
      </c>
      <c r="I13" s="6">
        <v>125</v>
      </c>
      <c r="J13" s="6">
        <v>9</v>
      </c>
      <c r="K13" s="6">
        <v>16.5</v>
      </c>
      <c r="L13" s="6">
        <v>48</v>
      </c>
      <c r="M13" s="6">
        <f t="shared" si="0"/>
        <v>73.5</v>
      </c>
      <c r="N13" s="5">
        <v>5</v>
      </c>
      <c r="O13" s="5" t="s">
        <v>74</v>
      </c>
    </row>
    <row r="14" spans="1:16" ht="15.75" x14ac:dyDescent="0.25">
      <c r="A14" s="5">
        <v>6</v>
      </c>
      <c r="B14" s="12" t="s">
        <v>53</v>
      </c>
      <c r="C14" s="10" t="s">
        <v>14</v>
      </c>
      <c r="D14" s="29" t="s">
        <v>42</v>
      </c>
      <c r="E14" s="10">
        <v>8</v>
      </c>
      <c r="F14" s="10">
        <v>1</v>
      </c>
      <c r="G14" s="6"/>
      <c r="H14" s="6">
        <v>31</v>
      </c>
      <c r="I14" s="6">
        <v>125</v>
      </c>
      <c r="J14" s="6">
        <v>8</v>
      </c>
      <c r="K14" s="6">
        <v>20</v>
      </c>
      <c r="L14" s="6">
        <v>45</v>
      </c>
      <c r="M14" s="6">
        <f t="shared" si="0"/>
        <v>73</v>
      </c>
      <c r="N14" s="30">
        <v>6</v>
      </c>
      <c r="O14" s="5" t="s">
        <v>74</v>
      </c>
    </row>
    <row r="15" spans="1:16" ht="15.75" x14ac:dyDescent="0.25">
      <c r="A15" s="5">
        <v>7</v>
      </c>
      <c r="B15" s="29" t="s">
        <v>50</v>
      </c>
      <c r="C15" s="10" t="s">
        <v>14</v>
      </c>
      <c r="D15" s="29" t="s">
        <v>46</v>
      </c>
      <c r="E15" s="10">
        <v>8</v>
      </c>
      <c r="F15" s="10">
        <v>3</v>
      </c>
      <c r="G15" s="10"/>
      <c r="H15" s="6">
        <v>27</v>
      </c>
      <c r="I15" s="6">
        <v>125</v>
      </c>
      <c r="J15" s="42">
        <v>10</v>
      </c>
      <c r="K15" s="42">
        <v>16.5</v>
      </c>
      <c r="L15" s="42">
        <v>37</v>
      </c>
      <c r="M15" s="6">
        <f t="shared" si="0"/>
        <v>63.5</v>
      </c>
      <c r="N15" s="8">
        <v>7</v>
      </c>
      <c r="O15" s="5" t="s">
        <v>74</v>
      </c>
    </row>
    <row r="16" spans="1:16" ht="15.75" x14ac:dyDescent="0.25">
      <c r="A16" s="5">
        <v>8</v>
      </c>
      <c r="B16" s="29" t="s">
        <v>57</v>
      </c>
      <c r="C16" s="10" t="s">
        <v>14</v>
      </c>
      <c r="D16" s="29" t="s">
        <v>42</v>
      </c>
      <c r="E16" s="10">
        <v>8</v>
      </c>
      <c r="F16" s="10">
        <v>1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6">
        <f t="shared" si="0"/>
        <v>0</v>
      </c>
      <c r="N16" s="19">
        <v>0</v>
      </c>
      <c r="O16" s="19">
        <v>0</v>
      </c>
    </row>
    <row r="17" spans="1:15" ht="15.75" x14ac:dyDescent="0.25">
      <c r="A17" s="5">
        <v>9</v>
      </c>
      <c r="B17" s="29" t="s">
        <v>58</v>
      </c>
      <c r="C17" s="10" t="s">
        <v>14</v>
      </c>
      <c r="D17" s="29" t="s">
        <v>46</v>
      </c>
      <c r="E17" s="10">
        <v>8</v>
      </c>
      <c r="F17" s="10">
        <v>3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6">
        <f t="shared" si="0"/>
        <v>0</v>
      </c>
      <c r="N17" s="19">
        <v>0</v>
      </c>
      <c r="O17" s="19">
        <v>0</v>
      </c>
    </row>
    <row r="18" spans="1:15" ht="15.75" x14ac:dyDescent="0.25">
      <c r="A18" s="5">
        <v>10</v>
      </c>
      <c r="B18" s="29" t="s">
        <v>59</v>
      </c>
      <c r="C18" s="10" t="s">
        <v>14</v>
      </c>
      <c r="D18" s="29" t="s">
        <v>25</v>
      </c>
      <c r="E18" s="10">
        <v>8</v>
      </c>
      <c r="F18" s="10">
        <v>2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6">
        <f t="shared" si="0"/>
        <v>0</v>
      </c>
      <c r="N18" s="19">
        <v>0</v>
      </c>
      <c r="O18" s="19">
        <v>0</v>
      </c>
    </row>
    <row r="19" spans="1:15" ht="15.75" x14ac:dyDescent="0.25">
      <c r="A19" s="5">
        <v>11</v>
      </c>
      <c r="B19" s="29" t="s">
        <v>44</v>
      </c>
      <c r="C19" s="10" t="s">
        <v>14</v>
      </c>
      <c r="D19" s="29" t="s">
        <v>25</v>
      </c>
      <c r="E19" s="10">
        <v>8</v>
      </c>
      <c r="F19" s="10">
        <v>2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</row>
    <row r="22" spans="1:15" ht="15.75" x14ac:dyDescent="0.25">
      <c r="D22" s="16" t="s">
        <v>17</v>
      </c>
      <c r="E22" s="29" t="s">
        <v>34</v>
      </c>
    </row>
    <row r="23" spans="1:15" ht="15.75" x14ac:dyDescent="0.25">
      <c r="D23" s="16" t="s">
        <v>13</v>
      </c>
      <c r="E23" s="29" t="s">
        <v>29</v>
      </c>
    </row>
    <row r="24" spans="1:15" ht="15.75" x14ac:dyDescent="0.25">
      <c r="E24" s="29" t="s">
        <v>40</v>
      </c>
    </row>
    <row r="25" spans="1:15" ht="15.75" x14ac:dyDescent="0.25">
      <c r="E25" s="29" t="s">
        <v>42</v>
      </c>
    </row>
    <row r="26" spans="1:15" ht="15.75" x14ac:dyDescent="0.25">
      <c r="B26" s="50"/>
      <c r="C26" s="41"/>
      <c r="D26" s="41"/>
      <c r="E26" s="29" t="s">
        <v>46</v>
      </c>
    </row>
    <row r="27" spans="1:15" ht="15.75" x14ac:dyDescent="0.25">
      <c r="E27" s="16" t="s">
        <v>70</v>
      </c>
    </row>
    <row r="28" spans="1:15" ht="15.75" x14ac:dyDescent="0.25">
      <c r="E28" s="16" t="s">
        <v>71</v>
      </c>
    </row>
  </sheetData>
  <sortState ref="A9:P19">
    <sortCondition descending="1" ref="M9:M19"/>
  </sortState>
  <mergeCells count="4">
    <mergeCell ref="A5:O5"/>
    <mergeCell ref="A7:O7"/>
    <mergeCell ref="A6:C6"/>
    <mergeCell ref="D6:F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opLeftCell="A4" zoomScale="88" zoomScaleNormal="88" workbookViewId="0">
      <selection activeCell="C8" sqref="C8:C14"/>
    </sheetView>
  </sheetViews>
  <sheetFormatPr defaultRowHeight="15" x14ac:dyDescent="0.25"/>
  <cols>
    <col min="1" max="1" width="5.5703125" customWidth="1"/>
    <col min="2" max="2" width="40" customWidth="1"/>
    <col min="3" max="3" width="7.140625" customWidth="1"/>
    <col min="4" max="4" width="33.7109375" customWidth="1"/>
    <col min="5" max="5" width="8.42578125" customWidth="1"/>
    <col min="6" max="6" width="6.42578125" customWidth="1"/>
    <col min="7" max="7" width="6.5703125" customWidth="1"/>
    <col min="8" max="8" width="8.5703125" customWidth="1"/>
    <col min="9" max="9" width="7.7109375" customWidth="1"/>
    <col min="10" max="10" width="9.5703125" customWidth="1"/>
    <col min="11" max="12" width="10.140625" customWidth="1"/>
    <col min="14" max="14" width="7.7109375" style="17" customWidth="1"/>
    <col min="15" max="15" width="13.7109375" customWidth="1"/>
  </cols>
  <sheetData>
    <row r="1" spans="1:15" x14ac:dyDescent="0.25">
      <c r="A1" s="1" t="s">
        <v>0</v>
      </c>
    </row>
    <row r="2" spans="1:15" x14ac:dyDescent="0.25">
      <c r="A2" s="1" t="s">
        <v>1</v>
      </c>
    </row>
    <row r="3" spans="1:15" x14ac:dyDescent="0.25">
      <c r="A3" s="1" t="s">
        <v>2</v>
      </c>
      <c r="O3" s="2"/>
    </row>
    <row r="4" spans="1:15" x14ac:dyDescent="0.25">
      <c r="A4" s="1"/>
      <c r="O4" s="2"/>
    </row>
    <row r="5" spans="1:15" ht="20.25" x14ac:dyDescent="0.3">
      <c r="A5" s="51" t="s">
        <v>3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</row>
    <row r="6" spans="1:15" ht="18.75" x14ac:dyDescent="0.3">
      <c r="A6" s="55" t="s">
        <v>18</v>
      </c>
      <c r="B6" s="56"/>
      <c r="C6" s="56"/>
      <c r="D6" s="57" t="str">
        <f>'7кл.'!D6</f>
        <v>Технологии (д) (2019-2020 г.)</v>
      </c>
      <c r="E6" s="58"/>
      <c r="F6" s="58"/>
      <c r="G6" s="25"/>
      <c r="H6" s="25"/>
      <c r="I6" s="25"/>
      <c r="J6" s="32"/>
      <c r="K6" s="32"/>
      <c r="L6" s="38"/>
      <c r="M6" s="25"/>
      <c r="N6" s="25"/>
      <c r="O6" s="25"/>
    </row>
    <row r="7" spans="1:15" ht="15.75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18"/>
      <c r="O7" s="3"/>
    </row>
    <row r="8" spans="1:15" ht="85.5" customHeight="1" x14ac:dyDescent="0.25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15</v>
      </c>
      <c r="J8" s="33" t="s">
        <v>20</v>
      </c>
      <c r="K8" s="33" t="s">
        <v>21</v>
      </c>
      <c r="L8" s="33" t="s">
        <v>69</v>
      </c>
      <c r="M8" s="4" t="s">
        <v>19</v>
      </c>
      <c r="N8" s="4" t="s">
        <v>16</v>
      </c>
      <c r="O8" s="4" t="s">
        <v>12</v>
      </c>
    </row>
    <row r="9" spans="1:15" ht="15.75" x14ac:dyDescent="0.25">
      <c r="A9" s="5">
        <v>1</v>
      </c>
      <c r="B9" s="40" t="s">
        <v>47</v>
      </c>
      <c r="C9" s="43" t="s">
        <v>14</v>
      </c>
      <c r="D9" s="40" t="s">
        <v>34</v>
      </c>
      <c r="E9" s="43">
        <v>9</v>
      </c>
      <c r="F9" s="43">
        <v>3</v>
      </c>
      <c r="G9" s="44"/>
      <c r="H9" s="44">
        <v>21</v>
      </c>
      <c r="I9" s="43">
        <v>125</v>
      </c>
      <c r="J9" s="43">
        <v>15</v>
      </c>
      <c r="K9" s="43">
        <v>32.5</v>
      </c>
      <c r="L9" s="43">
        <v>46</v>
      </c>
      <c r="M9" s="22">
        <f t="shared" ref="M9:M14" si="0">SUM(J9:L9)</f>
        <v>93.5</v>
      </c>
      <c r="N9" s="23">
        <v>1</v>
      </c>
      <c r="O9" s="22" t="s">
        <v>72</v>
      </c>
    </row>
    <row r="10" spans="1:15" ht="15.75" x14ac:dyDescent="0.25">
      <c r="A10" s="5">
        <v>2</v>
      </c>
      <c r="B10" s="40" t="s">
        <v>55</v>
      </c>
      <c r="C10" s="43" t="s">
        <v>14</v>
      </c>
      <c r="D10" s="40" t="s">
        <v>42</v>
      </c>
      <c r="E10" s="43">
        <v>9</v>
      </c>
      <c r="F10" s="43">
        <v>1</v>
      </c>
      <c r="G10" s="43"/>
      <c r="H10" s="43">
        <v>19</v>
      </c>
      <c r="I10" s="43">
        <v>125</v>
      </c>
      <c r="J10" s="43">
        <v>11</v>
      </c>
      <c r="K10" s="43">
        <v>25</v>
      </c>
      <c r="L10" s="43">
        <v>45</v>
      </c>
      <c r="M10" s="22">
        <f t="shared" si="0"/>
        <v>81</v>
      </c>
      <c r="N10" s="48">
        <v>2</v>
      </c>
      <c r="O10" s="47" t="s">
        <v>73</v>
      </c>
    </row>
    <row r="11" spans="1:15" ht="15.75" x14ac:dyDescent="0.25">
      <c r="A11" s="5">
        <v>3</v>
      </c>
      <c r="B11" s="40" t="s">
        <v>56</v>
      </c>
      <c r="C11" s="43" t="s">
        <v>14</v>
      </c>
      <c r="D11" s="40" t="s">
        <v>42</v>
      </c>
      <c r="E11" s="43">
        <v>9</v>
      </c>
      <c r="F11" s="43">
        <v>1</v>
      </c>
      <c r="G11" s="43"/>
      <c r="H11" s="43">
        <v>23</v>
      </c>
      <c r="I11" s="43">
        <v>125</v>
      </c>
      <c r="J11" s="43">
        <v>10</v>
      </c>
      <c r="K11" s="43">
        <v>24.5</v>
      </c>
      <c r="L11" s="43">
        <v>45</v>
      </c>
      <c r="M11" s="22">
        <f t="shared" si="0"/>
        <v>79.5</v>
      </c>
      <c r="N11" s="48">
        <v>3</v>
      </c>
      <c r="O11" s="47" t="s">
        <v>73</v>
      </c>
    </row>
    <row r="12" spans="1:15" ht="15.75" x14ac:dyDescent="0.25">
      <c r="A12" s="5">
        <v>4</v>
      </c>
      <c r="B12" s="29" t="s">
        <v>49</v>
      </c>
      <c r="C12" s="10" t="s">
        <v>14</v>
      </c>
      <c r="D12" s="29" t="s">
        <v>34</v>
      </c>
      <c r="E12" s="10">
        <v>9</v>
      </c>
      <c r="F12" s="10">
        <v>3</v>
      </c>
      <c r="G12" s="35"/>
      <c r="H12" s="35">
        <v>25</v>
      </c>
      <c r="I12" s="10">
        <v>125</v>
      </c>
      <c r="J12" s="10">
        <v>13</v>
      </c>
      <c r="K12" s="10">
        <v>15</v>
      </c>
      <c r="L12" s="6">
        <v>46</v>
      </c>
      <c r="M12" s="6">
        <f t="shared" si="0"/>
        <v>74</v>
      </c>
      <c r="N12" s="6">
        <v>4</v>
      </c>
      <c r="O12" s="6" t="s">
        <v>74</v>
      </c>
    </row>
    <row r="13" spans="1:15" ht="15.75" x14ac:dyDescent="0.25">
      <c r="A13" s="5">
        <v>5</v>
      </c>
      <c r="B13" s="29" t="s">
        <v>51</v>
      </c>
      <c r="C13" s="10" t="s">
        <v>14</v>
      </c>
      <c r="D13" s="29" t="s">
        <v>34</v>
      </c>
      <c r="E13" s="10">
        <v>9</v>
      </c>
      <c r="F13" s="10">
        <v>3</v>
      </c>
      <c r="G13" s="35">
        <v>0</v>
      </c>
      <c r="H13" s="35">
        <v>0</v>
      </c>
      <c r="I13" s="35">
        <v>0</v>
      </c>
      <c r="J13" s="35">
        <v>0</v>
      </c>
      <c r="K13" s="10">
        <v>0</v>
      </c>
      <c r="L13" s="10">
        <v>0</v>
      </c>
      <c r="M13" s="6">
        <f t="shared" si="0"/>
        <v>0</v>
      </c>
      <c r="N13" s="35">
        <v>0</v>
      </c>
      <c r="O13" s="35">
        <v>0</v>
      </c>
    </row>
    <row r="14" spans="1:15" ht="18.75" x14ac:dyDescent="0.3">
      <c r="A14" s="5">
        <v>6</v>
      </c>
      <c r="B14" s="11" t="s">
        <v>61</v>
      </c>
      <c r="C14" s="9"/>
      <c r="D14" s="36"/>
      <c r="E14" s="10">
        <v>9</v>
      </c>
      <c r="F14" s="10">
        <v>3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6">
        <f t="shared" si="0"/>
        <v>0</v>
      </c>
      <c r="N14" s="39">
        <v>0</v>
      </c>
      <c r="O14" s="39">
        <v>0</v>
      </c>
    </row>
    <row r="15" spans="1:15" ht="18.75" x14ac:dyDescent="0.3">
      <c r="D15" s="14"/>
    </row>
    <row r="17" spans="4:5" ht="15.75" x14ac:dyDescent="0.25">
      <c r="D17" s="16" t="s">
        <v>17</v>
      </c>
      <c r="E17" s="29" t="s">
        <v>34</v>
      </c>
    </row>
    <row r="18" spans="4:5" ht="15.75" x14ac:dyDescent="0.25">
      <c r="D18" s="16" t="s">
        <v>13</v>
      </c>
      <c r="E18" s="29" t="s">
        <v>29</v>
      </c>
    </row>
    <row r="19" spans="4:5" ht="15.75" x14ac:dyDescent="0.25">
      <c r="E19" s="29" t="s">
        <v>40</v>
      </c>
    </row>
    <row r="20" spans="4:5" ht="15.75" x14ac:dyDescent="0.25">
      <c r="E20" s="29" t="s">
        <v>42</v>
      </c>
    </row>
    <row r="21" spans="4:5" ht="15.75" x14ac:dyDescent="0.25">
      <c r="E21" s="29" t="s">
        <v>46</v>
      </c>
    </row>
    <row r="22" spans="4:5" ht="15.75" x14ac:dyDescent="0.25">
      <c r="E22" s="16" t="s">
        <v>70</v>
      </c>
    </row>
    <row r="23" spans="4:5" ht="15.75" x14ac:dyDescent="0.25">
      <c r="E23" s="16" t="s">
        <v>71</v>
      </c>
    </row>
  </sheetData>
  <sortState ref="A9:P14">
    <sortCondition descending="1" ref="M9:M14"/>
  </sortState>
  <mergeCells count="3">
    <mergeCell ref="A5:O5"/>
    <mergeCell ref="A6:C6"/>
    <mergeCell ref="D6:F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workbookViewId="0">
      <selection activeCell="C8" sqref="C8:C9"/>
    </sheetView>
  </sheetViews>
  <sheetFormatPr defaultRowHeight="15" x14ac:dyDescent="0.25"/>
  <cols>
    <col min="1" max="1" width="5.5703125" customWidth="1"/>
    <col min="2" max="2" width="35.5703125" customWidth="1"/>
    <col min="3" max="3" width="6.7109375" customWidth="1"/>
    <col min="4" max="4" width="36.42578125" customWidth="1"/>
    <col min="5" max="5" width="8.140625" customWidth="1"/>
    <col min="6" max="6" width="6.85546875" customWidth="1"/>
    <col min="7" max="7" width="6.28515625" customWidth="1"/>
    <col min="9" max="9" width="7.5703125" customWidth="1"/>
    <col min="10" max="10" width="10" customWidth="1"/>
    <col min="11" max="11" width="10.42578125" customWidth="1"/>
    <col min="13" max="13" width="7.28515625" style="13" customWidth="1"/>
    <col min="14" max="14" width="13.85546875" customWidth="1"/>
  </cols>
  <sheetData>
    <row r="1" spans="1:15" x14ac:dyDescent="0.25">
      <c r="A1" s="1" t="s">
        <v>0</v>
      </c>
      <c r="M1" s="21"/>
    </row>
    <row r="2" spans="1:15" x14ac:dyDescent="0.25">
      <c r="A2" s="1" t="s">
        <v>1</v>
      </c>
      <c r="M2" s="21"/>
    </row>
    <row r="3" spans="1:15" x14ac:dyDescent="0.25">
      <c r="A3" s="1" t="s">
        <v>2</v>
      </c>
      <c r="M3" s="21"/>
    </row>
    <row r="4" spans="1:15" x14ac:dyDescent="0.25">
      <c r="M4" s="21"/>
    </row>
    <row r="5" spans="1:15" ht="20.25" x14ac:dyDescent="0.3">
      <c r="A5" s="51" t="s">
        <v>3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16"/>
    </row>
    <row r="6" spans="1:15" ht="20.25" x14ac:dyDescent="0.3">
      <c r="A6" s="55" t="s">
        <v>18</v>
      </c>
      <c r="B6" s="56"/>
      <c r="C6" s="56"/>
      <c r="D6" s="57" t="str">
        <f>'7кл.'!D6</f>
        <v>Технологии (д) (2019-2020 г.)</v>
      </c>
      <c r="E6" s="58"/>
      <c r="F6" s="58"/>
      <c r="G6" s="27"/>
      <c r="H6" s="27"/>
      <c r="I6" s="27"/>
      <c r="J6" s="31"/>
      <c r="K6" s="31"/>
      <c r="L6" s="27"/>
      <c r="M6" s="27"/>
      <c r="N6" s="27"/>
      <c r="O6" s="16"/>
    </row>
    <row r="7" spans="1:15" ht="18.75" x14ac:dyDescent="0.3">
      <c r="A7" s="59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16"/>
    </row>
    <row r="8" spans="1:15" ht="72" customHeight="1" x14ac:dyDescent="0.25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15</v>
      </c>
      <c r="J8" s="33" t="s">
        <v>20</v>
      </c>
      <c r="K8" s="33" t="s">
        <v>21</v>
      </c>
      <c r="L8" s="4" t="s">
        <v>19</v>
      </c>
      <c r="M8" s="4" t="s">
        <v>16</v>
      </c>
      <c r="N8" s="4" t="s">
        <v>12</v>
      </c>
      <c r="O8" s="16"/>
    </row>
    <row r="9" spans="1:15" ht="15.75" x14ac:dyDescent="0.25">
      <c r="A9" s="5">
        <v>1</v>
      </c>
      <c r="B9" s="11" t="s">
        <v>66</v>
      </c>
      <c r="C9" s="9"/>
      <c r="D9" s="12"/>
      <c r="E9" s="10">
        <v>10</v>
      </c>
      <c r="F9" s="10">
        <v>3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6"/>
    </row>
    <row r="10" spans="1:15" ht="15.75" x14ac:dyDescent="0.25">
      <c r="D10" s="16"/>
    </row>
    <row r="11" spans="1:15" ht="15.75" x14ac:dyDescent="0.25">
      <c r="D11" s="7"/>
    </row>
    <row r="12" spans="1:15" ht="15.75" x14ac:dyDescent="0.25">
      <c r="D12" s="16" t="s">
        <v>17</v>
      </c>
      <c r="E12" s="29" t="s">
        <v>34</v>
      </c>
    </row>
    <row r="13" spans="1:15" ht="15.75" x14ac:dyDescent="0.25">
      <c r="D13" s="16" t="s">
        <v>13</v>
      </c>
      <c r="E13" s="29" t="s">
        <v>29</v>
      </c>
    </row>
    <row r="14" spans="1:15" ht="15.75" x14ac:dyDescent="0.25">
      <c r="E14" s="29" t="s">
        <v>40</v>
      </c>
    </row>
    <row r="15" spans="1:15" ht="15.75" x14ac:dyDescent="0.25">
      <c r="E15" s="29" t="s">
        <v>42</v>
      </c>
    </row>
    <row r="16" spans="1:15" ht="15.75" x14ac:dyDescent="0.25">
      <c r="E16" s="29" t="s">
        <v>46</v>
      </c>
    </row>
    <row r="17" spans="5:5" ht="15.75" x14ac:dyDescent="0.25">
      <c r="E17" s="16" t="s">
        <v>70</v>
      </c>
    </row>
    <row r="18" spans="5:5" ht="15.75" x14ac:dyDescent="0.25">
      <c r="E18" s="16" t="s">
        <v>71</v>
      </c>
    </row>
  </sheetData>
  <sortState ref="A4:O17">
    <sortCondition descending="1" ref="L4:L17"/>
  </sortState>
  <mergeCells count="4">
    <mergeCell ref="A5:N5"/>
    <mergeCell ref="A7:N7"/>
    <mergeCell ref="A6:C6"/>
    <mergeCell ref="D6:F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zoomScale="90" zoomScaleNormal="90" workbookViewId="0">
      <selection activeCell="B30" sqref="B30:B31"/>
    </sheetView>
  </sheetViews>
  <sheetFormatPr defaultRowHeight="15" x14ac:dyDescent="0.25"/>
  <cols>
    <col min="1" max="1" width="5.28515625" customWidth="1"/>
    <col min="2" max="2" width="34.42578125" customWidth="1"/>
    <col min="3" max="3" width="6.85546875" customWidth="1"/>
    <col min="4" max="4" width="36" customWidth="1"/>
    <col min="5" max="5" width="8.28515625" customWidth="1"/>
    <col min="6" max="6" width="6.7109375" customWidth="1"/>
    <col min="7" max="7" width="6.85546875" customWidth="1"/>
    <col min="8" max="8" width="7.85546875" customWidth="1"/>
    <col min="9" max="12" width="9.140625" customWidth="1"/>
    <col min="13" max="13" width="9.42578125" bestFit="1" customWidth="1"/>
    <col min="14" max="14" width="7.5703125" customWidth="1"/>
    <col min="15" max="15" width="16.28515625" customWidth="1"/>
  </cols>
  <sheetData>
    <row r="1" spans="1:15" x14ac:dyDescent="0.25">
      <c r="A1" s="1" t="s">
        <v>0</v>
      </c>
    </row>
    <row r="2" spans="1:15" x14ac:dyDescent="0.25">
      <c r="A2" s="1" t="s">
        <v>1</v>
      </c>
    </row>
    <row r="3" spans="1:15" x14ac:dyDescent="0.25">
      <c r="A3" s="1" t="s">
        <v>2</v>
      </c>
      <c r="O3" s="2"/>
    </row>
    <row r="4" spans="1:15" x14ac:dyDescent="0.25">
      <c r="A4" s="1"/>
      <c r="O4" s="2"/>
    </row>
    <row r="5" spans="1:15" ht="20.25" x14ac:dyDescent="0.3">
      <c r="A5" s="51" t="s">
        <v>3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</row>
    <row r="6" spans="1:15" ht="20.25" x14ac:dyDescent="0.3">
      <c r="A6" s="55" t="s">
        <v>18</v>
      </c>
      <c r="B6" s="56"/>
      <c r="C6" s="56"/>
      <c r="D6" s="57" t="str">
        <f>'7кл.'!D6</f>
        <v>Технологии (д) (2019-2020 г.)</v>
      </c>
      <c r="E6" s="58"/>
      <c r="F6" s="58"/>
      <c r="G6" s="58"/>
      <c r="H6" s="27"/>
      <c r="I6" s="27"/>
      <c r="J6" s="31"/>
      <c r="K6" s="31"/>
      <c r="L6" s="37"/>
      <c r="M6" s="27"/>
      <c r="N6" s="27"/>
      <c r="O6" s="27"/>
    </row>
    <row r="7" spans="1:15" ht="18.75" x14ac:dyDescent="0.3">
      <c r="A7" s="53"/>
      <c r="B7" s="62"/>
      <c r="C7" s="62"/>
      <c r="D7" s="26"/>
      <c r="E7" s="25"/>
      <c r="F7" s="25"/>
      <c r="G7" s="25"/>
      <c r="H7" s="25"/>
      <c r="I7" s="25"/>
      <c r="J7" s="32"/>
      <c r="K7" s="32"/>
      <c r="L7" s="38"/>
      <c r="M7" s="25"/>
      <c r="N7" s="25"/>
      <c r="O7" s="25"/>
    </row>
    <row r="8" spans="1:15" ht="81.75" customHeight="1" x14ac:dyDescent="0.25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15</v>
      </c>
      <c r="J8" s="33" t="s">
        <v>20</v>
      </c>
      <c r="K8" s="33" t="s">
        <v>21</v>
      </c>
      <c r="L8" s="33" t="s">
        <v>68</v>
      </c>
      <c r="M8" s="4" t="s">
        <v>19</v>
      </c>
      <c r="N8" s="4" t="s">
        <v>16</v>
      </c>
      <c r="O8" s="4" t="s">
        <v>12</v>
      </c>
    </row>
    <row r="9" spans="1:15" ht="15.75" x14ac:dyDescent="0.25">
      <c r="A9" s="5">
        <v>1</v>
      </c>
      <c r="B9" s="49" t="s">
        <v>67</v>
      </c>
      <c r="C9" s="47" t="s">
        <v>14</v>
      </c>
      <c r="D9" s="40" t="s">
        <v>34</v>
      </c>
      <c r="E9" s="43">
        <v>11</v>
      </c>
      <c r="F9" s="43">
        <v>3</v>
      </c>
      <c r="G9" s="43"/>
      <c r="H9" s="22">
        <v>33</v>
      </c>
      <c r="I9" s="43">
        <v>125</v>
      </c>
      <c r="J9" s="43">
        <v>23</v>
      </c>
      <c r="K9" s="43">
        <v>26</v>
      </c>
      <c r="L9" s="43">
        <v>44</v>
      </c>
      <c r="M9" s="43">
        <f>SUM(J9:L9)</f>
        <v>93</v>
      </c>
      <c r="N9" s="47">
        <v>1</v>
      </c>
      <c r="O9" s="47" t="s">
        <v>72</v>
      </c>
    </row>
    <row r="10" spans="1:15" ht="15.75" x14ac:dyDescent="0.25">
      <c r="A10" s="5">
        <v>2</v>
      </c>
      <c r="B10" s="29" t="s">
        <v>62</v>
      </c>
      <c r="C10" s="10" t="s">
        <v>14</v>
      </c>
      <c r="D10" s="29" t="s">
        <v>63</v>
      </c>
      <c r="E10" s="10">
        <v>11</v>
      </c>
      <c r="F10" s="10">
        <v>22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</row>
    <row r="11" spans="1:15" ht="15.75" x14ac:dyDescent="0.25">
      <c r="A11" s="5">
        <v>3</v>
      </c>
      <c r="B11" s="29" t="s">
        <v>64</v>
      </c>
      <c r="C11" s="10" t="s">
        <v>14</v>
      </c>
      <c r="D11" s="29" t="s">
        <v>65</v>
      </c>
      <c r="E11" s="10">
        <v>11</v>
      </c>
      <c r="F11" s="10">
        <v>1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</row>
    <row r="14" spans="1:15" ht="15.75" x14ac:dyDescent="0.25">
      <c r="D14" s="16" t="s">
        <v>17</v>
      </c>
      <c r="E14" s="29" t="s">
        <v>34</v>
      </c>
    </row>
    <row r="15" spans="1:15" ht="15.75" x14ac:dyDescent="0.25">
      <c r="D15" s="16" t="s">
        <v>13</v>
      </c>
      <c r="E15" s="29" t="s">
        <v>29</v>
      </c>
    </row>
    <row r="16" spans="1:15" ht="15.75" x14ac:dyDescent="0.25">
      <c r="E16" s="29" t="s">
        <v>40</v>
      </c>
    </row>
    <row r="17" spans="5:5" ht="15.75" x14ac:dyDescent="0.25">
      <c r="E17" s="29" t="s">
        <v>42</v>
      </c>
    </row>
    <row r="18" spans="5:5" ht="15.75" x14ac:dyDescent="0.25">
      <c r="E18" s="29" t="s">
        <v>46</v>
      </c>
    </row>
    <row r="19" spans="5:5" ht="15.75" x14ac:dyDescent="0.25">
      <c r="E19" s="16" t="s">
        <v>70</v>
      </c>
    </row>
    <row r="20" spans="5:5" ht="15.75" x14ac:dyDescent="0.25">
      <c r="E20" s="16" t="s">
        <v>71</v>
      </c>
    </row>
  </sheetData>
  <sortState ref="A9:P11">
    <sortCondition descending="1" ref="M9:M11"/>
  </sortState>
  <mergeCells count="4">
    <mergeCell ref="A5:O5"/>
    <mergeCell ref="A7:C7"/>
    <mergeCell ref="A6:C6"/>
    <mergeCell ref="D6:G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7кл.</vt:lpstr>
      <vt:lpstr>8кл.</vt:lpstr>
      <vt:lpstr>9кл.</vt:lpstr>
      <vt:lpstr>10кл</vt:lpstr>
      <vt:lpstr>11кл.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</cp:lastModifiedBy>
  <cp:lastPrinted>2019-12-03T09:37:09Z</cp:lastPrinted>
  <dcterms:created xsi:type="dcterms:W3CDTF">2015-11-11T09:35:06Z</dcterms:created>
  <dcterms:modified xsi:type="dcterms:W3CDTF">2019-12-16T05:51:09Z</dcterms:modified>
</cp:coreProperties>
</file>