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N33" i="1" l="1"/>
  <c r="AM33" i="1"/>
  <c r="AK33" i="1"/>
  <c r="AJ33" i="1"/>
  <c r="AH33" i="1"/>
  <c r="AG33" i="1"/>
  <c r="AE33" i="1"/>
  <c r="AD33" i="1"/>
  <c r="AB33" i="1"/>
  <c r="AA33" i="1"/>
  <c r="Y33" i="1"/>
  <c r="X33" i="1"/>
  <c r="V33" i="1"/>
  <c r="U33" i="1"/>
  <c r="S33" i="1"/>
  <c r="R33" i="1"/>
  <c r="P33" i="1"/>
  <c r="O33" i="1"/>
  <c r="M33" i="1"/>
  <c r="L33" i="1"/>
  <c r="J33" i="1"/>
  <c r="I33" i="1"/>
  <c r="G33" i="1"/>
  <c r="F33" i="1"/>
  <c r="D33" i="1"/>
  <c r="C33" i="1"/>
  <c r="AM31" i="1"/>
  <c r="AJ31" i="1"/>
  <c r="AG31" i="1"/>
  <c r="AD31" i="1"/>
  <c r="AA31" i="1"/>
  <c r="X31" i="1"/>
  <c r="U31" i="1"/>
  <c r="R31" i="1"/>
  <c r="O31" i="1"/>
  <c r="L31" i="1"/>
  <c r="I31" i="1"/>
  <c r="F31" i="1"/>
  <c r="C31" i="1"/>
  <c r="AM29" i="1"/>
  <c r="AJ29" i="1"/>
  <c r="AG29" i="1"/>
  <c r="AD29" i="1"/>
  <c r="AA29" i="1"/>
  <c r="X29" i="1"/>
  <c r="U29" i="1"/>
  <c r="R29" i="1"/>
  <c r="O29" i="1"/>
  <c r="L29" i="1"/>
  <c r="I29" i="1"/>
  <c r="F29" i="1"/>
  <c r="C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M27" i="1"/>
  <c r="AJ27" i="1"/>
  <c r="AG27" i="1"/>
  <c r="AD27" i="1"/>
  <c r="AA27" i="1"/>
  <c r="X27" i="1"/>
  <c r="U27" i="1"/>
  <c r="R27" i="1"/>
  <c r="O27" i="1"/>
  <c r="L27" i="1"/>
  <c r="I27" i="1"/>
  <c r="F27" i="1"/>
  <c r="C27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M25" i="1"/>
  <c r="AJ25" i="1"/>
  <c r="AG25" i="1"/>
  <c r="AD25" i="1"/>
  <c r="AA25" i="1"/>
  <c r="X25" i="1"/>
  <c r="U25" i="1"/>
  <c r="R25" i="1"/>
  <c r="O25" i="1"/>
  <c r="L25" i="1"/>
  <c r="I25" i="1"/>
  <c r="F25" i="1"/>
  <c r="C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M23" i="1"/>
  <c r="AJ23" i="1"/>
  <c r="AG23" i="1"/>
  <c r="AD23" i="1"/>
  <c r="AA23" i="1"/>
  <c r="X23" i="1"/>
  <c r="U23" i="1"/>
  <c r="R23" i="1"/>
  <c r="O23" i="1"/>
  <c r="L23" i="1"/>
  <c r="I23" i="1"/>
  <c r="F23" i="1"/>
  <c r="C23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M21" i="1"/>
  <c r="AJ21" i="1"/>
  <c r="AG21" i="1"/>
  <c r="AD21" i="1"/>
  <c r="AA21" i="1"/>
  <c r="X21" i="1"/>
  <c r="U21" i="1"/>
  <c r="R21" i="1"/>
  <c r="O21" i="1"/>
  <c r="L21" i="1"/>
  <c r="I21" i="1"/>
  <c r="F21" i="1"/>
  <c r="C21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M19" i="1"/>
  <c r="AJ19" i="1"/>
  <c r="AG19" i="1"/>
  <c r="AD19" i="1"/>
  <c r="AA19" i="1"/>
  <c r="X19" i="1"/>
  <c r="U19" i="1"/>
  <c r="R19" i="1"/>
  <c r="O19" i="1"/>
  <c r="L19" i="1"/>
  <c r="I19" i="1"/>
  <c r="F19" i="1"/>
  <c r="C19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M17" i="1"/>
  <c r="AJ17" i="1"/>
  <c r="AG17" i="1"/>
  <c r="AD17" i="1"/>
  <c r="AA17" i="1"/>
  <c r="X17" i="1"/>
  <c r="U17" i="1"/>
  <c r="R17" i="1"/>
  <c r="O17" i="1"/>
  <c r="L17" i="1"/>
  <c r="I17" i="1"/>
  <c r="F17" i="1"/>
  <c r="C17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M15" i="1"/>
  <c r="AJ15" i="1"/>
  <c r="AG15" i="1"/>
  <c r="AD15" i="1"/>
  <c r="AA15" i="1"/>
  <c r="X15" i="1"/>
  <c r="U15" i="1"/>
  <c r="R15" i="1"/>
  <c r="O15" i="1"/>
  <c r="L15" i="1"/>
  <c r="I15" i="1"/>
  <c r="F15" i="1"/>
  <c r="C15" i="1"/>
  <c r="AO14" i="1"/>
  <c r="AO30" i="1" s="1"/>
  <c r="AN14" i="1"/>
  <c r="AN30" i="1" s="1"/>
  <c r="AM14" i="1"/>
  <c r="AM30" i="1" s="1"/>
  <c r="AL14" i="1"/>
  <c r="AL30" i="1" s="1"/>
  <c r="AK14" i="1"/>
  <c r="AK30" i="1" s="1"/>
  <c r="AJ14" i="1"/>
  <c r="AJ30" i="1" s="1"/>
  <c r="AI14" i="1"/>
  <c r="AI30" i="1" s="1"/>
  <c r="AH14" i="1"/>
  <c r="AH30" i="1" s="1"/>
  <c r="AG14" i="1"/>
  <c r="AG30" i="1" s="1"/>
  <c r="AF14" i="1"/>
  <c r="AF30" i="1" s="1"/>
  <c r="AE14" i="1"/>
  <c r="AE30" i="1" s="1"/>
  <c r="AD14" i="1"/>
  <c r="AD30" i="1" s="1"/>
  <c r="AC14" i="1"/>
  <c r="AC30" i="1" s="1"/>
  <c r="AB14" i="1"/>
  <c r="AB30" i="1" s="1"/>
  <c r="AA14" i="1"/>
  <c r="AA30" i="1" s="1"/>
  <c r="Z14" i="1"/>
  <c r="Z30" i="1" s="1"/>
  <c r="Y14" i="1"/>
  <c r="Y30" i="1" s="1"/>
  <c r="X14" i="1"/>
  <c r="X30" i="1" s="1"/>
  <c r="W14" i="1"/>
  <c r="W30" i="1" s="1"/>
  <c r="V14" i="1"/>
  <c r="V30" i="1" s="1"/>
  <c r="U14" i="1"/>
  <c r="U30" i="1" s="1"/>
  <c r="T14" i="1"/>
  <c r="T30" i="1" s="1"/>
  <c r="S14" i="1"/>
  <c r="S30" i="1" s="1"/>
  <c r="R14" i="1"/>
  <c r="R30" i="1" s="1"/>
  <c r="Q14" i="1"/>
  <c r="Q30" i="1" s="1"/>
  <c r="P14" i="1"/>
  <c r="P30" i="1" s="1"/>
  <c r="O14" i="1"/>
  <c r="O30" i="1" s="1"/>
  <c r="N14" i="1"/>
  <c r="N30" i="1" s="1"/>
  <c r="M14" i="1"/>
  <c r="M30" i="1" s="1"/>
  <c r="L14" i="1"/>
  <c r="L30" i="1" s="1"/>
  <c r="K14" i="1"/>
  <c r="K30" i="1" s="1"/>
  <c r="J14" i="1"/>
  <c r="J30" i="1" s="1"/>
  <c r="I14" i="1"/>
  <c r="I30" i="1" s="1"/>
  <c r="H14" i="1"/>
  <c r="H30" i="1" s="1"/>
  <c r="G14" i="1"/>
  <c r="G30" i="1" s="1"/>
  <c r="F14" i="1"/>
  <c r="F30" i="1" s="1"/>
  <c r="E14" i="1"/>
  <c r="E30" i="1" s="1"/>
  <c r="D14" i="1"/>
  <c r="D30" i="1" s="1"/>
  <c r="C14" i="1"/>
  <c r="C30" i="1" s="1"/>
  <c r="AM13" i="1"/>
  <c r="AJ13" i="1"/>
  <c r="AG13" i="1"/>
  <c r="AD13" i="1"/>
  <c r="AA13" i="1"/>
  <c r="X13" i="1"/>
  <c r="U13" i="1"/>
  <c r="R13" i="1"/>
  <c r="O13" i="1"/>
  <c r="L13" i="1"/>
  <c r="I13" i="1"/>
  <c r="F13" i="1"/>
  <c r="C13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M11" i="1"/>
  <c r="AJ11" i="1"/>
  <c r="AG11" i="1"/>
  <c r="AD11" i="1"/>
  <c r="AA11" i="1"/>
  <c r="X11" i="1"/>
  <c r="U11" i="1"/>
  <c r="R11" i="1"/>
  <c r="O11" i="1"/>
  <c r="L11" i="1"/>
  <c r="I11" i="1"/>
  <c r="F11" i="1"/>
  <c r="C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M9" i="1"/>
  <c r="AJ9" i="1"/>
  <c r="AG9" i="1"/>
  <c r="AD9" i="1"/>
  <c r="AA9" i="1"/>
  <c r="X9" i="1"/>
  <c r="U9" i="1"/>
  <c r="R9" i="1"/>
  <c r="O9" i="1"/>
  <c r="L9" i="1"/>
  <c r="I9" i="1"/>
  <c r="F9" i="1"/>
  <c r="C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M7" i="1"/>
  <c r="AJ7" i="1"/>
  <c r="AG7" i="1"/>
  <c r="AD7" i="1"/>
  <c r="AA7" i="1"/>
  <c r="X7" i="1"/>
  <c r="U7" i="1"/>
  <c r="R7" i="1"/>
  <c r="O7" i="1"/>
  <c r="L7" i="1"/>
  <c r="I7" i="1"/>
  <c r="F7" i="1"/>
  <c r="C7" i="1"/>
  <c r="AO6" i="1"/>
  <c r="AO32" i="1" s="1"/>
  <c r="AN6" i="1"/>
  <c r="AN32" i="1" s="1"/>
  <c r="AM6" i="1"/>
  <c r="AM32" i="1" s="1"/>
  <c r="AL6" i="1"/>
  <c r="AL32" i="1" s="1"/>
  <c r="AK6" i="1"/>
  <c r="AK32" i="1" s="1"/>
  <c r="AJ6" i="1"/>
  <c r="AJ32" i="1" s="1"/>
  <c r="AI6" i="1"/>
  <c r="AI32" i="1" s="1"/>
  <c r="AH6" i="1"/>
  <c r="AH32" i="1" s="1"/>
  <c r="AG6" i="1"/>
  <c r="AG32" i="1" s="1"/>
  <c r="AF6" i="1"/>
  <c r="AF32" i="1" s="1"/>
  <c r="AE6" i="1"/>
  <c r="AE32" i="1" s="1"/>
  <c r="AD6" i="1"/>
  <c r="AD32" i="1" s="1"/>
  <c r="AC6" i="1"/>
  <c r="AC32" i="1" s="1"/>
  <c r="AB6" i="1"/>
  <c r="AB32" i="1" s="1"/>
  <c r="AA6" i="1"/>
  <c r="AA32" i="1" s="1"/>
  <c r="Z6" i="1"/>
  <c r="Z32" i="1" s="1"/>
  <c r="Y6" i="1"/>
  <c r="Y32" i="1" s="1"/>
  <c r="X6" i="1"/>
  <c r="X32" i="1" s="1"/>
  <c r="W6" i="1"/>
  <c r="W32" i="1" s="1"/>
  <c r="V6" i="1"/>
  <c r="V32" i="1" s="1"/>
  <c r="U6" i="1"/>
  <c r="U32" i="1" s="1"/>
  <c r="T6" i="1"/>
  <c r="T32" i="1" s="1"/>
  <c r="S6" i="1"/>
  <c r="S32" i="1" s="1"/>
  <c r="R6" i="1"/>
  <c r="R32" i="1" s="1"/>
  <c r="Q6" i="1"/>
  <c r="Q32" i="1" s="1"/>
  <c r="P6" i="1"/>
  <c r="P32" i="1" s="1"/>
  <c r="O6" i="1"/>
  <c r="O32" i="1" s="1"/>
  <c r="N6" i="1"/>
  <c r="N32" i="1" s="1"/>
  <c r="M6" i="1"/>
  <c r="M32" i="1" s="1"/>
  <c r="L6" i="1"/>
  <c r="L32" i="1" s="1"/>
  <c r="K6" i="1"/>
  <c r="K32" i="1" s="1"/>
  <c r="J6" i="1"/>
  <c r="J32" i="1" s="1"/>
  <c r="I6" i="1"/>
  <c r="I32" i="1" s="1"/>
  <c r="H6" i="1"/>
  <c r="H32" i="1" s="1"/>
  <c r="G6" i="1"/>
  <c r="G32" i="1" s="1"/>
  <c r="F6" i="1"/>
  <c r="F32" i="1" s="1"/>
  <c r="E6" i="1"/>
  <c r="E32" i="1" s="1"/>
  <c r="D6" i="1"/>
  <c r="D32" i="1" s="1"/>
  <c r="C6" i="1"/>
  <c r="C32" i="1" s="1"/>
  <c r="AM5" i="1"/>
  <c r="AJ5" i="1"/>
  <c r="AG5" i="1"/>
  <c r="AD5" i="1"/>
  <c r="AA5" i="1"/>
  <c r="X5" i="1"/>
  <c r="U5" i="1"/>
  <c r="R5" i="1"/>
  <c r="O5" i="1"/>
  <c r="L5" i="1"/>
  <c r="I5" i="1"/>
  <c r="F5" i="1"/>
  <c r="C5" i="1"/>
  <c r="P34" i="1" l="1"/>
  <c r="I34" i="1"/>
  <c r="Q34" i="1"/>
  <c r="AC34" i="1"/>
  <c r="AO34" i="1"/>
  <c r="F34" i="1"/>
  <c r="J34" i="1"/>
  <c r="N34" i="1"/>
  <c r="R34" i="1"/>
  <c r="V34" i="1"/>
  <c r="Z34" i="1"/>
  <c r="AD34" i="1"/>
  <c r="AH34" i="1"/>
  <c r="AL34" i="1"/>
  <c r="L34" i="1"/>
  <c r="E34" i="1"/>
  <c r="M34" i="1"/>
  <c r="U34" i="1"/>
  <c r="AG34" i="1"/>
  <c r="AK34" i="1"/>
  <c r="C34" i="1"/>
  <c r="G34" i="1"/>
  <c r="K34" i="1"/>
  <c r="O34" i="1"/>
  <c r="S34" i="1"/>
  <c r="W34" i="1"/>
  <c r="AA34" i="1"/>
  <c r="AE34" i="1"/>
  <c r="AI34" i="1"/>
  <c r="AM34" i="1"/>
  <c r="H34" i="1"/>
  <c r="T34" i="1"/>
  <c r="AB34" i="1"/>
  <c r="AF34" i="1"/>
  <c r="AJ34" i="1"/>
  <c r="AN34" i="1"/>
  <c r="D34" i="1"/>
  <c r="X34" i="1"/>
  <c r="Y34" i="1"/>
</calcChain>
</file>

<file path=xl/sharedStrings.xml><?xml version="1.0" encoding="utf-8"?>
<sst xmlns="http://schemas.openxmlformats.org/spreadsheetml/2006/main" count="58" uniqueCount="22">
  <si>
    <t xml:space="preserve">                                                                       Результаты ОГЭ 2018-2019 уч.года</t>
  </si>
  <si>
    <t>СОШ №</t>
  </si>
  <si>
    <t>Математика</t>
  </si>
  <si>
    <t>Математика ГВЭ</t>
  </si>
  <si>
    <t>Русский язык</t>
  </si>
  <si>
    <t>Русский язык ГВЭ</t>
  </si>
  <si>
    <t>Литература</t>
  </si>
  <si>
    <t>Физика</t>
  </si>
  <si>
    <t>Химия</t>
  </si>
  <si>
    <t>История</t>
  </si>
  <si>
    <t>Обществозн.</t>
  </si>
  <si>
    <t>Информатика</t>
  </si>
  <si>
    <t>География</t>
  </si>
  <si>
    <t>Биология</t>
  </si>
  <si>
    <t>Английский язык</t>
  </si>
  <si>
    <t>Средний балл</t>
  </si>
  <si>
    <t>Получили "5"</t>
  </si>
  <si>
    <t>Получили "2"</t>
  </si>
  <si>
    <t>село</t>
  </si>
  <si>
    <t>город</t>
  </si>
  <si>
    <t>ср.б./мед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</si>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</sst>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textRotation="90"/>
    </xf>
    <xf numFmtId="0" fontId="4" fillId="0" borderId="7" xfId="0" applyFont="1" applyBorder="1" applyAlignment="1">
      <alignment textRotation="90"/>
    </xf>
    <xf numFmtId="0" fontId="4" fillId="0" borderId="8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4" fillId="0" borderId="12" xfId="0" applyFont="1" applyBorder="1" applyAlignment="1">
      <alignment textRotation="90"/>
    </xf>
    <xf numFmtId="0" fontId="3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2" fontId="5" fillId="0" borderId="33" xfId="0" applyNumberFormat="1" applyFont="1" applyBorder="1" applyAlignment="1"/>
    <xf numFmtId="1" fontId="5" fillId="0" borderId="34" xfId="0" applyNumberFormat="1" applyFont="1" applyBorder="1" applyAlignment="1"/>
    <xf numFmtId="0" fontId="5" fillId="0" borderId="35" xfId="0" applyFont="1" applyBorder="1" applyAlignment="1"/>
    <xf numFmtId="0" fontId="6" fillId="0" borderId="23" xfId="0" applyFont="1" applyBorder="1" applyAlignment="1"/>
    <xf numFmtId="0" fontId="6" fillId="0" borderId="36" xfId="0" applyFont="1" applyBorder="1" applyAlignment="1">
      <alignment horizontal="right"/>
    </xf>
    <xf numFmtId="0" fontId="5" fillId="0" borderId="31" xfId="0" applyNumberFormat="1" applyFont="1" applyBorder="1" applyAlignment="1"/>
    <xf numFmtId="0" fontId="5" fillId="0" borderId="9" xfId="0" applyNumberFormat="1" applyFont="1" applyBorder="1" applyAlignment="1"/>
    <xf numFmtId="0" fontId="5" fillId="0" borderId="32" xfId="0" applyNumberFormat="1" applyFont="1" applyBorder="1" applyAlignment="1"/>
    <xf numFmtId="0" fontId="5" fillId="0" borderId="31" xfId="0" applyNumberFormat="1" applyFont="1" applyFill="1" applyBorder="1" applyAlignment="1"/>
    <xf numFmtId="0" fontId="3" fillId="0" borderId="20" xfId="0" applyFont="1" applyBorder="1" applyAlignme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/Documents/&#1065;&#1077;&#1083;&#1082;&#1091;&#1085;&#1086;&#1074;&#1072;%20&#1053;.&#1042;/&#1054;&#1043;&#1069;/&#1072;&#1085;&#1072;&#1083;&#1080;&#1079;%20&#1054;&#1043;&#1069;%202019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О"/>
      <sheetName val="Свод "/>
      <sheetName val="ИТОГ"/>
      <sheetName val="общее"/>
      <sheetName val="общее (2)"/>
      <sheetName val="общее (3)"/>
      <sheetName val="двоечники"/>
      <sheetName val="2 в сент"/>
      <sheetName val="углубленка"/>
      <sheetName val="рус"/>
      <sheetName val="мат"/>
      <sheetName val="физ"/>
      <sheetName val="инф"/>
      <sheetName val="био"/>
      <sheetName val="ист"/>
      <sheetName val="лит"/>
      <sheetName val="хим"/>
      <sheetName val="гео"/>
      <sheetName val="общ"/>
      <sheetName val="англ"/>
      <sheetName val="фран"/>
      <sheetName val="рус ГВЭ"/>
      <sheetName val="мат ГВЭ"/>
      <sheetName val="оцен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Код ОО</v>
          </cell>
          <cell r="L1" t="str">
            <v>Оценка</v>
          </cell>
        </row>
        <row r="2">
          <cell r="B2">
            <v>361202</v>
          </cell>
          <cell r="L2">
            <v>5</v>
          </cell>
        </row>
        <row r="3">
          <cell r="B3">
            <v>361202</v>
          </cell>
          <cell r="L3">
            <v>5</v>
          </cell>
        </row>
        <row r="4">
          <cell r="B4">
            <v>361202</v>
          </cell>
          <cell r="L4">
            <v>5</v>
          </cell>
        </row>
        <row r="5">
          <cell r="B5">
            <v>361202</v>
          </cell>
          <cell r="L5">
            <v>5</v>
          </cell>
        </row>
        <row r="6">
          <cell r="B6">
            <v>361202</v>
          </cell>
          <cell r="L6">
            <v>5</v>
          </cell>
        </row>
        <row r="7">
          <cell r="B7">
            <v>361202</v>
          </cell>
          <cell r="L7">
            <v>5</v>
          </cell>
        </row>
        <row r="8">
          <cell r="B8">
            <v>361202</v>
          </cell>
          <cell r="L8">
            <v>5</v>
          </cell>
        </row>
        <row r="9">
          <cell r="B9">
            <v>361202</v>
          </cell>
          <cell r="L9">
            <v>5</v>
          </cell>
        </row>
        <row r="10">
          <cell r="B10">
            <v>361202</v>
          </cell>
          <cell r="L10">
            <v>5</v>
          </cell>
        </row>
        <row r="11">
          <cell r="B11">
            <v>361202</v>
          </cell>
          <cell r="L11">
            <v>5</v>
          </cell>
        </row>
        <row r="12">
          <cell r="B12">
            <v>361202</v>
          </cell>
          <cell r="L12">
            <v>5</v>
          </cell>
        </row>
        <row r="13">
          <cell r="B13">
            <v>360111</v>
          </cell>
          <cell r="L13">
            <v>5</v>
          </cell>
        </row>
        <row r="14">
          <cell r="B14">
            <v>360111</v>
          </cell>
          <cell r="L14">
            <v>5</v>
          </cell>
        </row>
        <row r="15">
          <cell r="B15">
            <v>360111</v>
          </cell>
          <cell r="L15">
            <v>5</v>
          </cell>
        </row>
        <row r="16">
          <cell r="B16">
            <v>360111</v>
          </cell>
          <cell r="L16">
            <v>5</v>
          </cell>
        </row>
        <row r="17">
          <cell r="B17">
            <v>360111</v>
          </cell>
          <cell r="L17">
            <v>5</v>
          </cell>
        </row>
        <row r="18">
          <cell r="B18">
            <v>360111</v>
          </cell>
          <cell r="L18">
            <v>5</v>
          </cell>
        </row>
        <row r="19">
          <cell r="B19">
            <v>360111</v>
          </cell>
          <cell r="L19">
            <v>5</v>
          </cell>
        </row>
        <row r="20">
          <cell r="B20">
            <v>360111</v>
          </cell>
          <cell r="L20">
            <v>5</v>
          </cell>
        </row>
        <row r="21">
          <cell r="B21">
            <v>360111</v>
          </cell>
          <cell r="L21">
            <v>5</v>
          </cell>
        </row>
        <row r="22">
          <cell r="B22">
            <v>360111</v>
          </cell>
          <cell r="L22">
            <v>5</v>
          </cell>
        </row>
        <row r="23">
          <cell r="B23">
            <v>360111</v>
          </cell>
          <cell r="L23">
            <v>5</v>
          </cell>
        </row>
        <row r="24">
          <cell r="B24">
            <v>360111</v>
          </cell>
          <cell r="L24">
            <v>5</v>
          </cell>
        </row>
        <row r="25">
          <cell r="B25">
            <v>360111</v>
          </cell>
          <cell r="L25">
            <v>5</v>
          </cell>
        </row>
        <row r="26">
          <cell r="B26">
            <v>360111</v>
          </cell>
          <cell r="L26">
            <v>5</v>
          </cell>
        </row>
        <row r="27">
          <cell r="B27">
            <v>360111</v>
          </cell>
          <cell r="L27">
            <v>5</v>
          </cell>
        </row>
        <row r="28">
          <cell r="B28">
            <v>360111</v>
          </cell>
          <cell r="L28">
            <v>5</v>
          </cell>
        </row>
        <row r="29">
          <cell r="B29">
            <v>360111</v>
          </cell>
          <cell r="L29">
            <v>5</v>
          </cell>
        </row>
        <row r="30">
          <cell r="B30">
            <v>360111</v>
          </cell>
          <cell r="L30">
            <v>5</v>
          </cell>
        </row>
        <row r="31">
          <cell r="B31">
            <v>360111</v>
          </cell>
          <cell r="L31">
            <v>5</v>
          </cell>
        </row>
        <row r="32">
          <cell r="B32">
            <v>360111</v>
          </cell>
          <cell r="L32">
            <v>5</v>
          </cell>
        </row>
        <row r="33">
          <cell r="B33">
            <v>360111</v>
          </cell>
          <cell r="L33">
            <v>5</v>
          </cell>
        </row>
        <row r="34">
          <cell r="B34">
            <v>360111</v>
          </cell>
          <cell r="L34">
            <v>5</v>
          </cell>
        </row>
        <row r="35">
          <cell r="B35">
            <v>360111</v>
          </cell>
          <cell r="L35">
            <v>5</v>
          </cell>
        </row>
        <row r="36">
          <cell r="B36">
            <v>360111</v>
          </cell>
          <cell r="L36">
            <v>5</v>
          </cell>
        </row>
        <row r="37">
          <cell r="B37">
            <v>360111</v>
          </cell>
          <cell r="L37">
            <v>5</v>
          </cell>
        </row>
        <row r="38">
          <cell r="B38">
            <v>360111</v>
          </cell>
          <cell r="L38">
            <v>5</v>
          </cell>
        </row>
        <row r="39">
          <cell r="B39">
            <v>360111</v>
          </cell>
          <cell r="L39">
            <v>5</v>
          </cell>
        </row>
        <row r="40">
          <cell r="B40">
            <v>360111</v>
          </cell>
          <cell r="L40">
            <v>5</v>
          </cell>
        </row>
        <row r="41">
          <cell r="B41">
            <v>360111</v>
          </cell>
          <cell r="L41">
            <v>5</v>
          </cell>
        </row>
        <row r="42">
          <cell r="B42">
            <v>360111</v>
          </cell>
          <cell r="L42">
            <v>5</v>
          </cell>
        </row>
        <row r="43">
          <cell r="B43">
            <v>360111</v>
          </cell>
          <cell r="L43">
            <v>5</v>
          </cell>
        </row>
        <row r="44">
          <cell r="B44">
            <v>360111</v>
          </cell>
          <cell r="L44">
            <v>5</v>
          </cell>
        </row>
        <row r="45">
          <cell r="B45">
            <v>360111</v>
          </cell>
          <cell r="L45">
            <v>5</v>
          </cell>
        </row>
        <row r="46">
          <cell r="B46">
            <v>360111</v>
          </cell>
          <cell r="L46">
            <v>5</v>
          </cell>
        </row>
        <row r="47">
          <cell r="B47">
            <v>360111</v>
          </cell>
          <cell r="L47">
            <v>5</v>
          </cell>
        </row>
        <row r="48">
          <cell r="B48">
            <v>360111</v>
          </cell>
          <cell r="L48">
            <v>5</v>
          </cell>
        </row>
        <row r="49">
          <cell r="B49">
            <v>360110</v>
          </cell>
          <cell r="L49">
            <v>5</v>
          </cell>
        </row>
        <row r="50">
          <cell r="B50">
            <v>360110</v>
          </cell>
          <cell r="L50">
            <v>5</v>
          </cell>
        </row>
        <row r="51">
          <cell r="B51">
            <v>360110</v>
          </cell>
          <cell r="L51">
            <v>5</v>
          </cell>
        </row>
        <row r="52">
          <cell r="B52">
            <v>360110</v>
          </cell>
          <cell r="L52">
            <v>5</v>
          </cell>
        </row>
        <row r="53">
          <cell r="B53">
            <v>360110</v>
          </cell>
          <cell r="L53">
            <v>5</v>
          </cell>
        </row>
        <row r="54">
          <cell r="B54">
            <v>360110</v>
          </cell>
          <cell r="L54">
            <v>5</v>
          </cell>
        </row>
        <row r="55">
          <cell r="B55">
            <v>360110</v>
          </cell>
          <cell r="L55">
            <v>5</v>
          </cell>
        </row>
        <row r="56">
          <cell r="B56">
            <v>360110</v>
          </cell>
          <cell r="L56">
            <v>5</v>
          </cell>
        </row>
        <row r="57">
          <cell r="B57">
            <v>360110</v>
          </cell>
          <cell r="L57">
            <v>5</v>
          </cell>
        </row>
        <row r="58">
          <cell r="B58">
            <v>360110</v>
          </cell>
          <cell r="L58">
            <v>5</v>
          </cell>
        </row>
        <row r="59">
          <cell r="B59">
            <v>360110</v>
          </cell>
          <cell r="L59">
            <v>5</v>
          </cell>
        </row>
        <row r="60">
          <cell r="B60">
            <v>360110</v>
          </cell>
          <cell r="L60">
            <v>5</v>
          </cell>
        </row>
        <row r="61">
          <cell r="B61">
            <v>360110</v>
          </cell>
          <cell r="L61">
            <v>5</v>
          </cell>
        </row>
        <row r="62">
          <cell r="B62">
            <v>360110</v>
          </cell>
          <cell r="L62">
            <v>5</v>
          </cell>
        </row>
        <row r="63">
          <cell r="B63">
            <v>360110</v>
          </cell>
          <cell r="L63">
            <v>5</v>
          </cell>
        </row>
        <row r="64">
          <cell r="B64">
            <v>360110</v>
          </cell>
          <cell r="L64">
            <v>5</v>
          </cell>
        </row>
        <row r="65">
          <cell r="B65">
            <v>360110</v>
          </cell>
          <cell r="L65">
            <v>5</v>
          </cell>
        </row>
        <row r="66">
          <cell r="B66">
            <v>360110</v>
          </cell>
          <cell r="L66">
            <v>5</v>
          </cell>
        </row>
        <row r="67">
          <cell r="B67">
            <v>360110</v>
          </cell>
          <cell r="L67">
            <v>5</v>
          </cell>
        </row>
        <row r="68">
          <cell r="B68">
            <v>360110</v>
          </cell>
          <cell r="L68">
            <v>5</v>
          </cell>
        </row>
        <row r="69">
          <cell r="B69">
            <v>360110</v>
          </cell>
          <cell r="L69">
            <v>5</v>
          </cell>
        </row>
        <row r="70">
          <cell r="B70">
            <v>360110</v>
          </cell>
          <cell r="L70">
            <v>5</v>
          </cell>
        </row>
        <row r="71">
          <cell r="B71">
            <v>360110</v>
          </cell>
          <cell r="L71">
            <v>5</v>
          </cell>
        </row>
        <row r="72">
          <cell r="B72">
            <v>360110</v>
          </cell>
          <cell r="L72">
            <v>5</v>
          </cell>
        </row>
        <row r="73">
          <cell r="B73">
            <v>360110</v>
          </cell>
          <cell r="L73">
            <v>5</v>
          </cell>
        </row>
        <row r="74">
          <cell r="B74">
            <v>360110</v>
          </cell>
          <cell r="L74">
            <v>5</v>
          </cell>
        </row>
        <row r="75">
          <cell r="B75">
            <v>360110</v>
          </cell>
          <cell r="L75">
            <v>5</v>
          </cell>
        </row>
        <row r="76">
          <cell r="B76">
            <v>360110</v>
          </cell>
          <cell r="L76">
            <v>5</v>
          </cell>
        </row>
        <row r="77">
          <cell r="B77">
            <v>360110</v>
          </cell>
          <cell r="L77">
            <v>5</v>
          </cell>
        </row>
        <row r="78">
          <cell r="B78">
            <v>360110</v>
          </cell>
          <cell r="L78">
            <v>5</v>
          </cell>
        </row>
        <row r="79">
          <cell r="B79">
            <v>360110</v>
          </cell>
          <cell r="L79">
            <v>5</v>
          </cell>
        </row>
        <row r="80">
          <cell r="B80">
            <v>360110</v>
          </cell>
          <cell r="L80">
            <v>5</v>
          </cell>
        </row>
        <row r="81">
          <cell r="B81">
            <v>360110</v>
          </cell>
          <cell r="L81">
            <v>5</v>
          </cell>
        </row>
        <row r="82">
          <cell r="B82">
            <v>360110</v>
          </cell>
          <cell r="L82">
            <v>5</v>
          </cell>
        </row>
        <row r="83">
          <cell r="B83">
            <v>360110</v>
          </cell>
          <cell r="L83">
            <v>5</v>
          </cell>
        </row>
        <row r="84">
          <cell r="B84">
            <v>360109</v>
          </cell>
          <cell r="L84">
            <v>5</v>
          </cell>
        </row>
        <row r="85">
          <cell r="B85">
            <v>360109</v>
          </cell>
          <cell r="L85">
            <v>5</v>
          </cell>
        </row>
        <row r="86">
          <cell r="B86">
            <v>360109</v>
          </cell>
          <cell r="L86">
            <v>5</v>
          </cell>
        </row>
        <row r="87">
          <cell r="B87">
            <v>360109</v>
          </cell>
          <cell r="L87">
            <v>5</v>
          </cell>
        </row>
        <row r="88">
          <cell r="B88">
            <v>360109</v>
          </cell>
          <cell r="L88">
            <v>5</v>
          </cell>
        </row>
        <row r="89">
          <cell r="B89">
            <v>360109</v>
          </cell>
          <cell r="L89">
            <v>5</v>
          </cell>
        </row>
        <row r="90">
          <cell r="B90">
            <v>360109</v>
          </cell>
          <cell r="L90">
            <v>5</v>
          </cell>
        </row>
        <row r="91">
          <cell r="B91">
            <v>360109</v>
          </cell>
          <cell r="L91">
            <v>5</v>
          </cell>
        </row>
        <row r="92">
          <cell r="B92">
            <v>360109</v>
          </cell>
          <cell r="L92">
            <v>5</v>
          </cell>
        </row>
        <row r="93">
          <cell r="B93">
            <v>360109</v>
          </cell>
          <cell r="L93">
            <v>5</v>
          </cell>
        </row>
        <row r="94">
          <cell r="B94">
            <v>360109</v>
          </cell>
          <cell r="L94">
            <v>5</v>
          </cell>
        </row>
        <row r="95">
          <cell r="B95">
            <v>360109</v>
          </cell>
          <cell r="L95">
            <v>5</v>
          </cell>
        </row>
        <row r="96">
          <cell r="B96">
            <v>360109</v>
          </cell>
          <cell r="L96">
            <v>5</v>
          </cell>
        </row>
        <row r="97">
          <cell r="B97">
            <v>360109</v>
          </cell>
          <cell r="L97">
            <v>5</v>
          </cell>
        </row>
        <row r="98">
          <cell r="B98">
            <v>360109</v>
          </cell>
          <cell r="L98">
            <v>5</v>
          </cell>
        </row>
        <row r="99">
          <cell r="B99">
            <v>360109</v>
          </cell>
          <cell r="L99">
            <v>5</v>
          </cell>
        </row>
        <row r="100">
          <cell r="B100">
            <v>360109</v>
          </cell>
          <cell r="L100">
            <v>5</v>
          </cell>
        </row>
        <row r="101">
          <cell r="B101">
            <v>360109</v>
          </cell>
          <cell r="L101">
            <v>5</v>
          </cell>
        </row>
        <row r="102">
          <cell r="B102">
            <v>360109</v>
          </cell>
          <cell r="L102">
            <v>5</v>
          </cell>
        </row>
        <row r="103">
          <cell r="B103">
            <v>360109</v>
          </cell>
          <cell r="L103">
            <v>5</v>
          </cell>
        </row>
        <row r="104">
          <cell r="B104">
            <v>360109</v>
          </cell>
          <cell r="L104">
            <v>5</v>
          </cell>
        </row>
        <row r="105">
          <cell r="B105">
            <v>360109</v>
          </cell>
          <cell r="L105">
            <v>5</v>
          </cell>
        </row>
        <row r="106">
          <cell r="B106">
            <v>360109</v>
          </cell>
          <cell r="L106">
            <v>5</v>
          </cell>
        </row>
        <row r="107">
          <cell r="B107">
            <v>360109</v>
          </cell>
          <cell r="L107">
            <v>5</v>
          </cell>
        </row>
        <row r="108">
          <cell r="B108">
            <v>360109</v>
          </cell>
          <cell r="L108">
            <v>5</v>
          </cell>
        </row>
        <row r="109">
          <cell r="B109">
            <v>360109</v>
          </cell>
          <cell r="L109">
            <v>5</v>
          </cell>
        </row>
        <row r="110">
          <cell r="B110">
            <v>360109</v>
          </cell>
          <cell r="L110">
            <v>5</v>
          </cell>
        </row>
        <row r="111">
          <cell r="B111">
            <v>360109</v>
          </cell>
          <cell r="L111">
            <v>5</v>
          </cell>
        </row>
        <row r="112">
          <cell r="B112">
            <v>360109</v>
          </cell>
          <cell r="L112">
            <v>5</v>
          </cell>
        </row>
        <row r="113">
          <cell r="B113">
            <v>360109</v>
          </cell>
          <cell r="L113">
            <v>5</v>
          </cell>
        </row>
        <row r="114">
          <cell r="B114">
            <v>360109</v>
          </cell>
          <cell r="L114">
            <v>5</v>
          </cell>
        </row>
        <row r="115">
          <cell r="B115">
            <v>360109</v>
          </cell>
          <cell r="L115">
            <v>5</v>
          </cell>
        </row>
        <row r="116">
          <cell r="B116">
            <v>360109</v>
          </cell>
          <cell r="L116">
            <v>5</v>
          </cell>
        </row>
        <row r="117">
          <cell r="B117">
            <v>360109</v>
          </cell>
          <cell r="L117">
            <v>5</v>
          </cell>
        </row>
        <row r="118">
          <cell r="B118">
            <v>360109</v>
          </cell>
          <cell r="L118">
            <v>5</v>
          </cell>
        </row>
        <row r="119">
          <cell r="B119">
            <v>360109</v>
          </cell>
          <cell r="L119">
            <v>5</v>
          </cell>
        </row>
        <row r="120">
          <cell r="B120">
            <v>360109</v>
          </cell>
          <cell r="L120">
            <v>5</v>
          </cell>
        </row>
        <row r="121">
          <cell r="B121">
            <v>360109</v>
          </cell>
          <cell r="L121">
            <v>5</v>
          </cell>
        </row>
        <row r="122">
          <cell r="B122">
            <v>360109</v>
          </cell>
          <cell r="L122">
            <v>5</v>
          </cell>
        </row>
        <row r="123">
          <cell r="B123">
            <v>360109</v>
          </cell>
          <cell r="L123">
            <v>5</v>
          </cell>
        </row>
        <row r="124">
          <cell r="B124">
            <v>360109</v>
          </cell>
          <cell r="L124">
            <v>5</v>
          </cell>
        </row>
        <row r="125">
          <cell r="B125">
            <v>360109</v>
          </cell>
          <cell r="L125">
            <v>5</v>
          </cell>
        </row>
        <row r="126">
          <cell r="B126">
            <v>360109</v>
          </cell>
          <cell r="L126">
            <v>5</v>
          </cell>
        </row>
        <row r="127">
          <cell r="B127">
            <v>360109</v>
          </cell>
          <cell r="L127">
            <v>5</v>
          </cell>
        </row>
        <row r="128">
          <cell r="B128">
            <v>360109</v>
          </cell>
          <cell r="L128">
            <v>5</v>
          </cell>
        </row>
        <row r="129">
          <cell r="B129">
            <v>360109</v>
          </cell>
          <cell r="L129">
            <v>5</v>
          </cell>
        </row>
        <row r="130">
          <cell r="B130">
            <v>360109</v>
          </cell>
          <cell r="L130">
            <v>5</v>
          </cell>
        </row>
        <row r="131">
          <cell r="B131">
            <v>360109</v>
          </cell>
          <cell r="L131">
            <v>5</v>
          </cell>
        </row>
        <row r="132">
          <cell r="B132">
            <v>360109</v>
          </cell>
          <cell r="L132">
            <v>5</v>
          </cell>
        </row>
        <row r="133">
          <cell r="B133">
            <v>360109</v>
          </cell>
          <cell r="L133">
            <v>5</v>
          </cell>
        </row>
        <row r="134">
          <cell r="B134">
            <v>360109</v>
          </cell>
          <cell r="L134">
            <v>5</v>
          </cell>
        </row>
        <row r="135">
          <cell r="B135">
            <v>360109</v>
          </cell>
          <cell r="L135">
            <v>5</v>
          </cell>
        </row>
        <row r="136">
          <cell r="B136">
            <v>360109</v>
          </cell>
          <cell r="L136">
            <v>5</v>
          </cell>
        </row>
        <row r="137">
          <cell r="B137">
            <v>360109</v>
          </cell>
          <cell r="L137">
            <v>5</v>
          </cell>
        </row>
        <row r="138">
          <cell r="B138">
            <v>360109</v>
          </cell>
          <cell r="L138">
            <v>5</v>
          </cell>
        </row>
        <row r="139">
          <cell r="B139">
            <v>360109</v>
          </cell>
          <cell r="L139">
            <v>5</v>
          </cell>
        </row>
        <row r="140">
          <cell r="B140">
            <v>360109</v>
          </cell>
          <cell r="L140">
            <v>5</v>
          </cell>
        </row>
        <row r="141">
          <cell r="B141">
            <v>360109</v>
          </cell>
          <cell r="L141">
            <v>5</v>
          </cell>
        </row>
        <row r="142">
          <cell r="B142">
            <v>360109</v>
          </cell>
          <cell r="L142">
            <v>5</v>
          </cell>
        </row>
        <row r="143">
          <cell r="B143">
            <v>360109</v>
          </cell>
          <cell r="L143">
            <v>5</v>
          </cell>
        </row>
        <row r="144">
          <cell r="B144">
            <v>360109</v>
          </cell>
          <cell r="L144">
            <v>5</v>
          </cell>
        </row>
        <row r="145">
          <cell r="B145">
            <v>360109</v>
          </cell>
          <cell r="L145">
            <v>5</v>
          </cell>
        </row>
        <row r="146">
          <cell r="B146">
            <v>360109</v>
          </cell>
          <cell r="L146">
            <v>5</v>
          </cell>
        </row>
        <row r="147">
          <cell r="B147">
            <v>360109</v>
          </cell>
          <cell r="L147">
            <v>5</v>
          </cell>
        </row>
        <row r="148">
          <cell r="B148">
            <v>360109</v>
          </cell>
          <cell r="L148">
            <v>5</v>
          </cell>
        </row>
        <row r="149">
          <cell r="B149">
            <v>360109</v>
          </cell>
          <cell r="L149">
            <v>5</v>
          </cell>
        </row>
        <row r="150">
          <cell r="B150">
            <v>360108</v>
          </cell>
          <cell r="L150">
            <v>5</v>
          </cell>
        </row>
        <row r="151">
          <cell r="B151">
            <v>360108</v>
          </cell>
          <cell r="L151">
            <v>5</v>
          </cell>
        </row>
        <row r="152">
          <cell r="B152">
            <v>360108</v>
          </cell>
          <cell r="L152">
            <v>5</v>
          </cell>
        </row>
        <row r="153">
          <cell r="B153">
            <v>360108</v>
          </cell>
          <cell r="L153">
            <v>5</v>
          </cell>
        </row>
        <row r="154">
          <cell r="B154">
            <v>360108</v>
          </cell>
          <cell r="L154">
            <v>5</v>
          </cell>
        </row>
        <row r="155">
          <cell r="B155">
            <v>360108</v>
          </cell>
          <cell r="L155">
            <v>5</v>
          </cell>
        </row>
        <row r="156">
          <cell r="B156">
            <v>360108</v>
          </cell>
          <cell r="L156">
            <v>5</v>
          </cell>
        </row>
        <row r="157">
          <cell r="B157">
            <v>360108</v>
          </cell>
          <cell r="L157">
            <v>5</v>
          </cell>
        </row>
        <row r="158">
          <cell r="B158">
            <v>360108</v>
          </cell>
          <cell r="L158">
            <v>5</v>
          </cell>
        </row>
        <row r="159">
          <cell r="B159">
            <v>360108</v>
          </cell>
          <cell r="L159">
            <v>5</v>
          </cell>
        </row>
        <row r="160">
          <cell r="B160">
            <v>360108</v>
          </cell>
          <cell r="L160">
            <v>5</v>
          </cell>
        </row>
        <row r="161">
          <cell r="B161">
            <v>360108</v>
          </cell>
          <cell r="L161">
            <v>5</v>
          </cell>
        </row>
        <row r="162">
          <cell r="B162">
            <v>360108</v>
          </cell>
          <cell r="L162">
            <v>5</v>
          </cell>
        </row>
        <row r="163">
          <cell r="B163">
            <v>360108</v>
          </cell>
          <cell r="L163">
            <v>5</v>
          </cell>
        </row>
        <row r="164">
          <cell r="B164">
            <v>360108</v>
          </cell>
          <cell r="L164">
            <v>5</v>
          </cell>
        </row>
        <row r="165">
          <cell r="B165">
            <v>360108</v>
          </cell>
          <cell r="L165">
            <v>5</v>
          </cell>
        </row>
        <row r="166">
          <cell r="B166">
            <v>360108</v>
          </cell>
          <cell r="L166">
            <v>5</v>
          </cell>
        </row>
        <row r="167">
          <cell r="B167">
            <v>360108</v>
          </cell>
          <cell r="L167">
            <v>5</v>
          </cell>
        </row>
        <row r="168">
          <cell r="B168">
            <v>360108</v>
          </cell>
          <cell r="L168">
            <v>5</v>
          </cell>
        </row>
        <row r="169">
          <cell r="B169">
            <v>360108</v>
          </cell>
          <cell r="L169">
            <v>5</v>
          </cell>
        </row>
        <row r="170">
          <cell r="B170">
            <v>360108</v>
          </cell>
          <cell r="L170">
            <v>5</v>
          </cell>
        </row>
        <row r="171">
          <cell r="B171">
            <v>360108</v>
          </cell>
          <cell r="L171">
            <v>5</v>
          </cell>
        </row>
        <row r="172">
          <cell r="B172">
            <v>360108</v>
          </cell>
          <cell r="L172">
            <v>5</v>
          </cell>
        </row>
        <row r="173">
          <cell r="B173">
            <v>360108</v>
          </cell>
          <cell r="L173">
            <v>5</v>
          </cell>
        </row>
        <row r="174">
          <cell r="B174">
            <v>360108</v>
          </cell>
          <cell r="L174">
            <v>5</v>
          </cell>
        </row>
        <row r="175">
          <cell r="B175">
            <v>360108</v>
          </cell>
          <cell r="L175">
            <v>5</v>
          </cell>
        </row>
        <row r="176">
          <cell r="B176">
            <v>360108</v>
          </cell>
          <cell r="L176">
            <v>5</v>
          </cell>
        </row>
        <row r="177">
          <cell r="B177">
            <v>360108</v>
          </cell>
          <cell r="L177">
            <v>5</v>
          </cell>
        </row>
        <row r="178">
          <cell r="B178">
            <v>360108</v>
          </cell>
          <cell r="L178">
            <v>5</v>
          </cell>
        </row>
        <row r="179">
          <cell r="B179">
            <v>360108</v>
          </cell>
          <cell r="L179">
            <v>5</v>
          </cell>
        </row>
        <row r="180">
          <cell r="B180">
            <v>360108</v>
          </cell>
          <cell r="L180">
            <v>5</v>
          </cell>
        </row>
        <row r="181">
          <cell r="B181">
            <v>360108</v>
          </cell>
          <cell r="L181">
            <v>5</v>
          </cell>
        </row>
        <row r="182">
          <cell r="B182">
            <v>360108</v>
          </cell>
          <cell r="L182">
            <v>5</v>
          </cell>
        </row>
        <row r="183">
          <cell r="B183">
            <v>360108</v>
          </cell>
          <cell r="L183">
            <v>5</v>
          </cell>
        </row>
        <row r="184">
          <cell r="B184">
            <v>360108</v>
          </cell>
          <cell r="L184">
            <v>5</v>
          </cell>
        </row>
        <row r="185">
          <cell r="B185">
            <v>360108</v>
          </cell>
          <cell r="L185">
            <v>5</v>
          </cell>
        </row>
        <row r="186">
          <cell r="B186">
            <v>360108</v>
          </cell>
          <cell r="L186">
            <v>5</v>
          </cell>
        </row>
        <row r="187">
          <cell r="B187">
            <v>360108</v>
          </cell>
          <cell r="L187">
            <v>5</v>
          </cell>
        </row>
        <row r="188">
          <cell r="B188">
            <v>360108</v>
          </cell>
          <cell r="L188">
            <v>5</v>
          </cell>
        </row>
        <row r="189">
          <cell r="B189">
            <v>360108</v>
          </cell>
          <cell r="L189">
            <v>5</v>
          </cell>
        </row>
        <row r="190">
          <cell r="B190">
            <v>360108</v>
          </cell>
          <cell r="L190">
            <v>5</v>
          </cell>
        </row>
        <row r="191">
          <cell r="B191">
            <v>360108</v>
          </cell>
          <cell r="L191">
            <v>5</v>
          </cell>
        </row>
        <row r="192">
          <cell r="B192">
            <v>360108</v>
          </cell>
          <cell r="L192">
            <v>5</v>
          </cell>
        </row>
        <row r="193">
          <cell r="B193">
            <v>360108</v>
          </cell>
          <cell r="L193">
            <v>5</v>
          </cell>
        </row>
        <row r="194">
          <cell r="B194">
            <v>360108</v>
          </cell>
          <cell r="L194">
            <v>5</v>
          </cell>
        </row>
        <row r="195">
          <cell r="B195">
            <v>360106</v>
          </cell>
          <cell r="L195">
            <v>5</v>
          </cell>
        </row>
        <row r="196">
          <cell r="B196">
            <v>360106</v>
          </cell>
          <cell r="L196">
            <v>5</v>
          </cell>
        </row>
        <row r="197">
          <cell r="B197">
            <v>360106</v>
          </cell>
          <cell r="L197">
            <v>5</v>
          </cell>
        </row>
        <row r="198">
          <cell r="B198">
            <v>360106</v>
          </cell>
          <cell r="L198">
            <v>5</v>
          </cell>
        </row>
        <row r="199">
          <cell r="B199">
            <v>360106</v>
          </cell>
          <cell r="L199">
            <v>5</v>
          </cell>
        </row>
        <row r="200">
          <cell r="B200">
            <v>360106</v>
          </cell>
          <cell r="L200">
            <v>5</v>
          </cell>
        </row>
        <row r="201">
          <cell r="B201">
            <v>360106</v>
          </cell>
          <cell r="L201">
            <v>5</v>
          </cell>
        </row>
        <row r="202">
          <cell r="B202">
            <v>360106</v>
          </cell>
          <cell r="L202">
            <v>5</v>
          </cell>
        </row>
        <row r="203">
          <cell r="B203">
            <v>360106</v>
          </cell>
          <cell r="L203">
            <v>5</v>
          </cell>
        </row>
        <row r="204">
          <cell r="B204">
            <v>360106</v>
          </cell>
          <cell r="L204">
            <v>5</v>
          </cell>
        </row>
        <row r="205">
          <cell r="B205">
            <v>360106</v>
          </cell>
          <cell r="L205">
            <v>5</v>
          </cell>
        </row>
        <row r="206">
          <cell r="B206">
            <v>360106</v>
          </cell>
          <cell r="L206">
            <v>5</v>
          </cell>
        </row>
        <row r="207">
          <cell r="B207">
            <v>360106</v>
          </cell>
          <cell r="L207">
            <v>5</v>
          </cell>
        </row>
        <row r="208">
          <cell r="B208">
            <v>360106</v>
          </cell>
          <cell r="L208">
            <v>5</v>
          </cell>
        </row>
        <row r="209">
          <cell r="B209">
            <v>360106</v>
          </cell>
          <cell r="L209">
            <v>5</v>
          </cell>
        </row>
        <row r="210">
          <cell r="B210">
            <v>360106</v>
          </cell>
          <cell r="L210">
            <v>5</v>
          </cell>
        </row>
        <row r="211">
          <cell r="B211">
            <v>360106</v>
          </cell>
          <cell r="L211">
            <v>5</v>
          </cell>
        </row>
        <row r="212">
          <cell r="B212">
            <v>360106</v>
          </cell>
          <cell r="L212">
            <v>5</v>
          </cell>
        </row>
        <row r="213">
          <cell r="B213">
            <v>360106</v>
          </cell>
          <cell r="L213">
            <v>5</v>
          </cell>
        </row>
        <row r="214">
          <cell r="B214">
            <v>360106</v>
          </cell>
          <cell r="L214">
            <v>5</v>
          </cell>
        </row>
        <row r="215">
          <cell r="B215">
            <v>360106</v>
          </cell>
          <cell r="L215">
            <v>5</v>
          </cell>
        </row>
        <row r="216">
          <cell r="B216">
            <v>360106</v>
          </cell>
          <cell r="L216">
            <v>5</v>
          </cell>
        </row>
        <row r="217">
          <cell r="B217">
            <v>360106</v>
          </cell>
          <cell r="L217">
            <v>5</v>
          </cell>
        </row>
        <row r="218">
          <cell r="B218">
            <v>360106</v>
          </cell>
          <cell r="L218">
            <v>5</v>
          </cell>
        </row>
        <row r="219">
          <cell r="B219">
            <v>360106</v>
          </cell>
          <cell r="L219">
            <v>5</v>
          </cell>
        </row>
        <row r="220">
          <cell r="B220">
            <v>360106</v>
          </cell>
          <cell r="L220">
            <v>5</v>
          </cell>
        </row>
        <row r="221">
          <cell r="B221">
            <v>360106</v>
          </cell>
          <cell r="L221">
            <v>5</v>
          </cell>
        </row>
        <row r="222">
          <cell r="B222">
            <v>360106</v>
          </cell>
          <cell r="L222">
            <v>5</v>
          </cell>
        </row>
        <row r="223">
          <cell r="B223">
            <v>360106</v>
          </cell>
          <cell r="L223">
            <v>5</v>
          </cell>
        </row>
        <row r="224">
          <cell r="B224">
            <v>360106</v>
          </cell>
          <cell r="L224">
            <v>5</v>
          </cell>
        </row>
        <row r="225">
          <cell r="B225">
            <v>360106</v>
          </cell>
          <cell r="L225">
            <v>5</v>
          </cell>
        </row>
        <row r="226">
          <cell r="B226">
            <v>360106</v>
          </cell>
          <cell r="L226">
            <v>5</v>
          </cell>
        </row>
        <row r="227">
          <cell r="B227">
            <v>360106</v>
          </cell>
          <cell r="L227">
            <v>5</v>
          </cell>
        </row>
        <row r="228">
          <cell r="B228">
            <v>360106</v>
          </cell>
          <cell r="L228">
            <v>5</v>
          </cell>
        </row>
        <row r="229">
          <cell r="B229">
            <v>360102</v>
          </cell>
          <cell r="L229">
            <v>5</v>
          </cell>
        </row>
        <row r="230">
          <cell r="B230">
            <v>360102</v>
          </cell>
          <cell r="L230">
            <v>5</v>
          </cell>
        </row>
        <row r="231">
          <cell r="B231">
            <v>360102</v>
          </cell>
          <cell r="L231">
            <v>5</v>
          </cell>
        </row>
        <row r="232">
          <cell r="B232">
            <v>360102</v>
          </cell>
          <cell r="L232">
            <v>5</v>
          </cell>
        </row>
        <row r="233">
          <cell r="B233">
            <v>360102</v>
          </cell>
          <cell r="L233">
            <v>5</v>
          </cell>
        </row>
        <row r="234">
          <cell r="B234">
            <v>360102</v>
          </cell>
          <cell r="L234">
            <v>5</v>
          </cell>
        </row>
        <row r="235">
          <cell r="B235">
            <v>360102</v>
          </cell>
          <cell r="L235">
            <v>5</v>
          </cell>
        </row>
        <row r="236">
          <cell r="B236">
            <v>360102</v>
          </cell>
          <cell r="L236">
            <v>5</v>
          </cell>
        </row>
        <row r="237">
          <cell r="B237">
            <v>360102</v>
          </cell>
          <cell r="L237">
            <v>5</v>
          </cell>
        </row>
        <row r="238">
          <cell r="B238">
            <v>360102</v>
          </cell>
          <cell r="L238">
            <v>5</v>
          </cell>
        </row>
        <row r="239">
          <cell r="B239">
            <v>360102</v>
          </cell>
          <cell r="L239">
            <v>5</v>
          </cell>
        </row>
        <row r="240">
          <cell r="B240">
            <v>360102</v>
          </cell>
          <cell r="L240">
            <v>5</v>
          </cell>
        </row>
        <row r="241">
          <cell r="B241">
            <v>360102</v>
          </cell>
          <cell r="L241">
            <v>5</v>
          </cell>
        </row>
        <row r="242">
          <cell r="B242">
            <v>360102</v>
          </cell>
          <cell r="L242">
            <v>5</v>
          </cell>
        </row>
        <row r="243">
          <cell r="B243">
            <v>360102</v>
          </cell>
          <cell r="L243">
            <v>5</v>
          </cell>
        </row>
        <row r="244">
          <cell r="B244">
            <v>360102</v>
          </cell>
          <cell r="L244">
            <v>5</v>
          </cell>
        </row>
        <row r="245">
          <cell r="B245">
            <v>360101</v>
          </cell>
          <cell r="L245">
            <v>5</v>
          </cell>
        </row>
        <row r="246">
          <cell r="B246">
            <v>360101</v>
          </cell>
          <cell r="L246">
            <v>5</v>
          </cell>
        </row>
        <row r="247">
          <cell r="B247">
            <v>360101</v>
          </cell>
          <cell r="L247">
            <v>5</v>
          </cell>
        </row>
        <row r="248">
          <cell r="B248">
            <v>360101</v>
          </cell>
          <cell r="L248">
            <v>5</v>
          </cell>
        </row>
        <row r="249">
          <cell r="B249">
            <v>360101</v>
          </cell>
          <cell r="L249">
            <v>5</v>
          </cell>
        </row>
        <row r="250">
          <cell r="B250">
            <v>360101</v>
          </cell>
          <cell r="L250">
            <v>5</v>
          </cell>
        </row>
        <row r="251">
          <cell r="B251">
            <v>360101</v>
          </cell>
          <cell r="L251">
            <v>5</v>
          </cell>
        </row>
        <row r="252">
          <cell r="B252">
            <v>360101</v>
          </cell>
          <cell r="L252">
            <v>5</v>
          </cell>
        </row>
        <row r="253">
          <cell r="B253">
            <v>360101</v>
          </cell>
          <cell r="L253">
            <v>5</v>
          </cell>
        </row>
        <row r="254">
          <cell r="B254">
            <v>360101</v>
          </cell>
          <cell r="L254">
            <v>5</v>
          </cell>
        </row>
        <row r="255">
          <cell r="B255">
            <v>360101</v>
          </cell>
          <cell r="L255">
            <v>5</v>
          </cell>
        </row>
        <row r="256">
          <cell r="B256">
            <v>360101</v>
          </cell>
          <cell r="L256">
            <v>5</v>
          </cell>
        </row>
        <row r="257">
          <cell r="B257">
            <v>360101</v>
          </cell>
          <cell r="L257">
            <v>5</v>
          </cell>
        </row>
        <row r="258">
          <cell r="B258">
            <v>360101</v>
          </cell>
          <cell r="L258">
            <v>5</v>
          </cell>
        </row>
        <row r="259">
          <cell r="B259">
            <v>360101</v>
          </cell>
          <cell r="L259">
            <v>5</v>
          </cell>
        </row>
        <row r="260">
          <cell r="B260">
            <v>360101</v>
          </cell>
          <cell r="L260">
            <v>5</v>
          </cell>
        </row>
        <row r="261">
          <cell r="B261">
            <v>360101</v>
          </cell>
          <cell r="L261">
            <v>5</v>
          </cell>
        </row>
        <row r="262">
          <cell r="B262">
            <v>360101</v>
          </cell>
          <cell r="L262">
            <v>5</v>
          </cell>
        </row>
        <row r="263">
          <cell r="B263">
            <v>360101</v>
          </cell>
          <cell r="L263">
            <v>5</v>
          </cell>
        </row>
        <row r="264">
          <cell r="B264">
            <v>360101</v>
          </cell>
          <cell r="L264">
            <v>5</v>
          </cell>
        </row>
        <row r="265">
          <cell r="B265">
            <v>360101</v>
          </cell>
          <cell r="L265">
            <v>5</v>
          </cell>
        </row>
        <row r="266">
          <cell r="B266">
            <v>360101</v>
          </cell>
          <cell r="L266">
            <v>5</v>
          </cell>
        </row>
        <row r="267">
          <cell r="B267">
            <v>360101</v>
          </cell>
          <cell r="L267">
            <v>5</v>
          </cell>
        </row>
        <row r="268">
          <cell r="B268">
            <v>360101</v>
          </cell>
          <cell r="L268">
            <v>5</v>
          </cell>
        </row>
        <row r="269">
          <cell r="B269">
            <v>360101</v>
          </cell>
          <cell r="L269">
            <v>5</v>
          </cell>
        </row>
        <row r="270">
          <cell r="B270">
            <v>360101</v>
          </cell>
          <cell r="L270">
            <v>5</v>
          </cell>
        </row>
        <row r="271">
          <cell r="B271">
            <v>360101</v>
          </cell>
          <cell r="L271">
            <v>5</v>
          </cell>
        </row>
        <row r="272">
          <cell r="B272">
            <v>360101</v>
          </cell>
          <cell r="L272">
            <v>5</v>
          </cell>
        </row>
        <row r="273">
          <cell r="B273">
            <v>360101</v>
          </cell>
          <cell r="L273">
            <v>5</v>
          </cell>
        </row>
        <row r="274">
          <cell r="B274">
            <v>360101</v>
          </cell>
          <cell r="L274">
            <v>5</v>
          </cell>
        </row>
        <row r="275">
          <cell r="B275">
            <v>360101</v>
          </cell>
          <cell r="L275">
            <v>5</v>
          </cell>
        </row>
        <row r="276">
          <cell r="B276">
            <v>360101</v>
          </cell>
          <cell r="L276">
            <v>5</v>
          </cell>
        </row>
        <row r="277">
          <cell r="B277">
            <v>360101</v>
          </cell>
          <cell r="L277">
            <v>5</v>
          </cell>
        </row>
        <row r="278">
          <cell r="B278">
            <v>360101</v>
          </cell>
          <cell r="L278">
            <v>5</v>
          </cell>
        </row>
        <row r="279">
          <cell r="B279">
            <v>360101</v>
          </cell>
          <cell r="L279">
            <v>5</v>
          </cell>
        </row>
        <row r="280">
          <cell r="B280">
            <v>360101</v>
          </cell>
          <cell r="L280">
            <v>5</v>
          </cell>
        </row>
        <row r="281">
          <cell r="B281">
            <v>360101</v>
          </cell>
          <cell r="L281">
            <v>5</v>
          </cell>
        </row>
        <row r="282">
          <cell r="B282">
            <v>360101</v>
          </cell>
          <cell r="L282">
            <v>5</v>
          </cell>
        </row>
        <row r="283">
          <cell r="B283">
            <v>360101</v>
          </cell>
          <cell r="L283">
            <v>5</v>
          </cell>
        </row>
        <row r="284">
          <cell r="B284">
            <v>360101</v>
          </cell>
          <cell r="L284">
            <v>5</v>
          </cell>
        </row>
        <row r="285">
          <cell r="B285">
            <v>360101</v>
          </cell>
          <cell r="L285">
            <v>5</v>
          </cell>
        </row>
        <row r="286">
          <cell r="B286">
            <v>360101</v>
          </cell>
          <cell r="L286">
            <v>5</v>
          </cell>
        </row>
        <row r="287">
          <cell r="B287">
            <v>360101</v>
          </cell>
          <cell r="L287">
            <v>5</v>
          </cell>
        </row>
        <row r="288">
          <cell r="B288">
            <v>360101</v>
          </cell>
          <cell r="L288">
            <v>5</v>
          </cell>
        </row>
        <row r="289">
          <cell r="B289">
            <v>360101</v>
          </cell>
          <cell r="L289">
            <v>5</v>
          </cell>
        </row>
        <row r="290">
          <cell r="B290">
            <v>360101</v>
          </cell>
          <cell r="L290">
            <v>5</v>
          </cell>
        </row>
        <row r="291">
          <cell r="B291">
            <v>360101</v>
          </cell>
          <cell r="L291">
            <v>5</v>
          </cell>
        </row>
        <row r="292">
          <cell r="B292">
            <v>360101</v>
          </cell>
          <cell r="L292">
            <v>5</v>
          </cell>
        </row>
        <row r="293">
          <cell r="B293">
            <v>107</v>
          </cell>
          <cell r="L293">
            <v>5</v>
          </cell>
        </row>
        <row r="294">
          <cell r="B294">
            <v>107</v>
          </cell>
          <cell r="L294">
            <v>5</v>
          </cell>
        </row>
        <row r="295">
          <cell r="B295">
            <v>107</v>
          </cell>
          <cell r="L295">
            <v>5</v>
          </cell>
        </row>
        <row r="296">
          <cell r="B296">
            <v>107</v>
          </cell>
          <cell r="L296">
            <v>5</v>
          </cell>
        </row>
        <row r="297">
          <cell r="B297">
            <v>107</v>
          </cell>
          <cell r="L297">
            <v>5</v>
          </cell>
        </row>
        <row r="298">
          <cell r="B298">
            <v>107</v>
          </cell>
          <cell r="L298">
            <v>5</v>
          </cell>
        </row>
        <row r="299">
          <cell r="B299">
            <v>107</v>
          </cell>
          <cell r="L299">
            <v>5</v>
          </cell>
        </row>
        <row r="300">
          <cell r="B300">
            <v>107</v>
          </cell>
          <cell r="L300">
            <v>5</v>
          </cell>
        </row>
        <row r="301">
          <cell r="B301">
            <v>107</v>
          </cell>
          <cell r="L301">
            <v>5</v>
          </cell>
        </row>
        <row r="302">
          <cell r="B302">
            <v>105</v>
          </cell>
          <cell r="L302">
            <v>5</v>
          </cell>
        </row>
        <row r="303">
          <cell r="B303">
            <v>105</v>
          </cell>
          <cell r="L303">
            <v>5</v>
          </cell>
        </row>
        <row r="304">
          <cell r="B304">
            <v>105</v>
          </cell>
          <cell r="L304">
            <v>5</v>
          </cell>
        </row>
        <row r="305">
          <cell r="B305">
            <v>105</v>
          </cell>
          <cell r="L305">
            <v>5</v>
          </cell>
        </row>
        <row r="306">
          <cell r="B306">
            <v>105</v>
          </cell>
          <cell r="L306">
            <v>5</v>
          </cell>
        </row>
        <row r="307">
          <cell r="B307">
            <v>104</v>
          </cell>
          <cell r="L307">
            <v>5</v>
          </cell>
        </row>
        <row r="308">
          <cell r="B308">
            <v>104</v>
          </cell>
          <cell r="L308">
            <v>5</v>
          </cell>
        </row>
        <row r="309">
          <cell r="B309">
            <v>104</v>
          </cell>
          <cell r="L309">
            <v>5</v>
          </cell>
        </row>
        <row r="310">
          <cell r="B310">
            <v>104</v>
          </cell>
          <cell r="L310">
            <v>5</v>
          </cell>
        </row>
        <row r="311">
          <cell r="B311">
            <v>104</v>
          </cell>
          <cell r="L311">
            <v>5</v>
          </cell>
        </row>
        <row r="312">
          <cell r="B312">
            <v>104</v>
          </cell>
          <cell r="L312">
            <v>5</v>
          </cell>
        </row>
        <row r="313">
          <cell r="B313">
            <v>104</v>
          </cell>
          <cell r="L313">
            <v>5</v>
          </cell>
        </row>
        <row r="314">
          <cell r="B314">
            <v>104</v>
          </cell>
          <cell r="L314">
            <v>5</v>
          </cell>
        </row>
        <row r="315">
          <cell r="B315">
            <v>104</v>
          </cell>
          <cell r="L315">
            <v>5</v>
          </cell>
        </row>
        <row r="316">
          <cell r="B316">
            <v>103</v>
          </cell>
          <cell r="L316">
            <v>5</v>
          </cell>
        </row>
        <row r="317">
          <cell r="B317">
            <v>103</v>
          </cell>
          <cell r="L317">
            <v>5</v>
          </cell>
        </row>
        <row r="318">
          <cell r="B318">
            <v>361202</v>
          </cell>
          <cell r="L318">
            <v>4</v>
          </cell>
        </row>
        <row r="319">
          <cell r="B319">
            <v>361202</v>
          </cell>
          <cell r="L319">
            <v>4</v>
          </cell>
        </row>
        <row r="320">
          <cell r="B320">
            <v>361202</v>
          </cell>
          <cell r="L320">
            <v>4</v>
          </cell>
        </row>
        <row r="321">
          <cell r="B321">
            <v>361202</v>
          </cell>
          <cell r="L321">
            <v>4</v>
          </cell>
        </row>
        <row r="322">
          <cell r="B322">
            <v>361202</v>
          </cell>
          <cell r="L322">
            <v>4</v>
          </cell>
        </row>
        <row r="323">
          <cell r="B323">
            <v>361202</v>
          </cell>
          <cell r="L323">
            <v>4</v>
          </cell>
        </row>
        <row r="324">
          <cell r="B324">
            <v>361202</v>
          </cell>
          <cell r="L324">
            <v>4</v>
          </cell>
        </row>
        <row r="325">
          <cell r="B325">
            <v>361202</v>
          </cell>
          <cell r="L325">
            <v>4</v>
          </cell>
        </row>
        <row r="326">
          <cell r="B326">
            <v>361202</v>
          </cell>
          <cell r="L326">
            <v>4</v>
          </cell>
        </row>
        <row r="327">
          <cell r="B327">
            <v>361202</v>
          </cell>
          <cell r="L327">
            <v>4</v>
          </cell>
        </row>
        <row r="328">
          <cell r="B328">
            <v>360111</v>
          </cell>
          <cell r="L328">
            <v>4</v>
          </cell>
        </row>
        <row r="329">
          <cell r="B329">
            <v>360111</v>
          </cell>
          <cell r="L329">
            <v>4</v>
          </cell>
        </row>
        <row r="330">
          <cell r="B330">
            <v>360111</v>
          </cell>
          <cell r="L330">
            <v>4</v>
          </cell>
        </row>
        <row r="331">
          <cell r="B331">
            <v>360111</v>
          </cell>
          <cell r="L331">
            <v>4</v>
          </cell>
        </row>
        <row r="332">
          <cell r="B332">
            <v>360111</v>
          </cell>
          <cell r="L332">
            <v>4</v>
          </cell>
        </row>
        <row r="333">
          <cell r="B333">
            <v>360111</v>
          </cell>
          <cell r="L333">
            <v>4</v>
          </cell>
        </row>
        <row r="334">
          <cell r="B334">
            <v>360111</v>
          </cell>
          <cell r="L334">
            <v>4</v>
          </cell>
        </row>
        <row r="335">
          <cell r="B335">
            <v>360111</v>
          </cell>
          <cell r="L335">
            <v>4</v>
          </cell>
        </row>
        <row r="336">
          <cell r="B336">
            <v>360111</v>
          </cell>
          <cell r="L336">
            <v>4</v>
          </cell>
        </row>
        <row r="337">
          <cell r="B337">
            <v>360111</v>
          </cell>
          <cell r="L337">
            <v>4</v>
          </cell>
        </row>
        <row r="338">
          <cell r="B338">
            <v>360111</v>
          </cell>
          <cell r="L338">
            <v>4</v>
          </cell>
        </row>
        <row r="339">
          <cell r="B339">
            <v>360111</v>
          </cell>
          <cell r="L339">
            <v>4</v>
          </cell>
        </row>
        <row r="340">
          <cell r="B340">
            <v>360111</v>
          </cell>
          <cell r="L340">
            <v>4</v>
          </cell>
        </row>
        <row r="341">
          <cell r="B341">
            <v>360111</v>
          </cell>
          <cell r="L341">
            <v>4</v>
          </cell>
        </row>
        <row r="342">
          <cell r="B342">
            <v>360111</v>
          </cell>
          <cell r="L342">
            <v>4</v>
          </cell>
        </row>
        <row r="343">
          <cell r="B343">
            <v>360111</v>
          </cell>
          <cell r="L343">
            <v>4</v>
          </cell>
        </row>
        <row r="344">
          <cell r="B344">
            <v>360111</v>
          </cell>
          <cell r="L344">
            <v>4</v>
          </cell>
        </row>
        <row r="345">
          <cell r="B345">
            <v>360111</v>
          </cell>
          <cell r="L345">
            <v>4</v>
          </cell>
        </row>
        <row r="346">
          <cell r="B346">
            <v>360111</v>
          </cell>
          <cell r="L346">
            <v>4</v>
          </cell>
        </row>
        <row r="347">
          <cell r="B347">
            <v>360111</v>
          </cell>
          <cell r="L347">
            <v>4</v>
          </cell>
        </row>
        <row r="348">
          <cell r="B348">
            <v>360111</v>
          </cell>
          <cell r="L348">
            <v>4</v>
          </cell>
        </row>
        <row r="349">
          <cell r="B349">
            <v>360111</v>
          </cell>
          <cell r="L349">
            <v>4</v>
          </cell>
        </row>
        <row r="350">
          <cell r="B350">
            <v>360111</v>
          </cell>
          <cell r="L350">
            <v>4</v>
          </cell>
        </row>
        <row r="351">
          <cell r="B351">
            <v>360111</v>
          </cell>
          <cell r="L351">
            <v>4</v>
          </cell>
        </row>
        <row r="352">
          <cell r="B352">
            <v>360111</v>
          </cell>
          <cell r="L352">
            <v>4</v>
          </cell>
        </row>
        <row r="353">
          <cell r="B353">
            <v>360111</v>
          </cell>
          <cell r="L353">
            <v>4</v>
          </cell>
        </row>
        <row r="354">
          <cell r="B354">
            <v>360111</v>
          </cell>
          <cell r="L354">
            <v>4</v>
          </cell>
        </row>
        <row r="355">
          <cell r="B355">
            <v>360111</v>
          </cell>
          <cell r="L355">
            <v>4</v>
          </cell>
        </row>
        <row r="356">
          <cell r="B356">
            <v>360111</v>
          </cell>
          <cell r="L356">
            <v>4</v>
          </cell>
        </row>
        <row r="357">
          <cell r="B357">
            <v>360111</v>
          </cell>
          <cell r="L357">
            <v>4</v>
          </cell>
        </row>
        <row r="358">
          <cell r="B358">
            <v>360111</v>
          </cell>
          <cell r="L358">
            <v>4</v>
          </cell>
        </row>
        <row r="359">
          <cell r="B359">
            <v>360111</v>
          </cell>
          <cell r="L359">
            <v>4</v>
          </cell>
        </row>
        <row r="360">
          <cell r="B360">
            <v>360111</v>
          </cell>
          <cell r="L360">
            <v>4</v>
          </cell>
        </row>
        <row r="361">
          <cell r="B361">
            <v>360110</v>
          </cell>
          <cell r="L361">
            <v>4</v>
          </cell>
        </row>
        <row r="362">
          <cell r="B362">
            <v>360110</v>
          </cell>
          <cell r="L362">
            <v>4</v>
          </cell>
        </row>
        <row r="363">
          <cell r="B363">
            <v>360110</v>
          </cell>
          <cell r="L363">
            <v>4</v>
          </cell>
        </row>
        <row r="364">
          <cell r="B364">
            <v>360110</v>
          </cell>
          <cell r="L364">
            <v>4</v>
          </cell>
        </row>
        <row r="365">
          <cell r="B365">
            <v>360110</v>
          </cell>
          <cell r="L365">
            <v>4</v>
          </cell>
        </row>
        <row r="366">
          <cell r="B366">
            <v>360110</v>
          </cell>
          <cell r="L366">
            <v>4</v>
          </cell>
        </row>
        <row r="367">
          <cell r="B367">
            <v>360110</v>
          </cell>
          <cell r="L367">
            <v>4</v>
          </cell>
        </row>
        <row r="368">
          <cell r="B368">
            <v>360110</v>
          </cell>
          <cell r="L368">
            <v>4</v>
          </cell>
        </row>
        <row r="369">
          <cell r="B369">
            <v>360110</v>
          </cell>
          <cell r="L369">
            <v>4</v>
          </cell>
        </row>
        <row r="370">
          <cell r="B370">
            <v>360110</v>
          </cell>
          <cell r="L370">
            <v>4</v>
          </cell>
        </row>
        <row r="371">
          <cell r="B371">
            <v>360110</v>
          </cell>
          <cell r="L371">
            <v>4</v>
          </cell>
        </row>
        <row r="372">
          <cell r="B372">
            <v>360110</v>
          </cell>
          <cell r="L372">
            <v>4</v>
          </cell>
        </row>
        <row r="373">
          <cell r="B373">
            <v>360110</v>
          </cell>
          <cell r="L373">
            <v>4</v>
          </cell>
        </row>
        <row r="374">
          <cell r="B374">
            <v>360110</v>
          </cell>
          <cell r="L374">
            <v>4</v>
          </cell>
        </row>
        <row r="375">
          <cell r="B375">
            <v>360110</v>
          </cell>
          <cell r="L375">
            <v>4</v>
          </cell>
        </row>
        <row r="376">
          <cell r="B376">
            <v>360110</v>
          </cell>
          <cell r="L376">
            <v>4</v>
          </cell>
        </row>
        <row r="377">
          <cell r="B377">
            <v>360110</v>
          </cell>
          <cell r="L377">
            <v>4</v>
          </cell>
        </row>
        <row r="378">
          <cell r="B378">
            <v>360110</v>
          </cell>
          <cell r="L378">
            <v>4</v>
          </cell>
        </row>
        <row r="379">
          <cell r="B379">
            <v>360110</v>
          </cell>
          <cell r="L379">
            <v>4</v>
          </cell>
        </row>
        <row r="380">
          <cell r="B380">
            <v>360110</v>
          </cell>
          <cell r="L380">
            <v>4</v>
          </cell>
        </row>
        <row r="381">
          <cell r="B381">
            <v>360110</v>
          </cell>
          <cell r="L381">
            <v>4</v>
          </cell>
        </row>
        <row r="382">
          <cell r="B382">
            <v>360110</v>
          </cell>
          <cell r="L382">
            <v>4</v>
          </cell>
        </row>
        <row r="383">
          <cell r="B383">
            <v>360110</v>
          </cell>
          <cell r="L383">
            <v>4</v>
          </cell>
        </row>
        <row r="384">
          <cell r="B384">
            <v>360110</v>
          </cell>
          <cell r="L384">
            <v>4</v>
          </cell>
        </row>
        <row r="385">
          <cell r="B385">
            <v>360110</v>
          </cell>
          <cell r="L385">
            <v>4</v>
          </cell>
        </row>
        <row r="386">
          <cell r="B386">
            <v>360110</v>
          </cell>
          <cell r="L386">
            <v>4</v>
          </cell>
        </row>
        <row r="387">
          <cell r="B387">
            <v>360110</v>
          </cell>
          <cell r="L387">
            <v>4</v>
          </cell>
        </row>
        <row r="388">
          <cell r="B388">
            <v>360110</v>
          </cell>
          <cell r="L388">
            <v>4</v>
          </cell>
        </row>
        <row r="389">
          <cell r="B389">
            <v>360110</v>
          </cell>
          <cell r="L389">
            <v>4</v>
          </cell>
        </row>
        <row r="390">
          <cell r="B390">
            <v>360110</v>
          </cell>
          <cell r="L390">
            <v>4</v>
          </cell>
        </row>
        <row r="391">
          <cell r="B391">
            <v>360110</v>
          </cell>
          <cell r="L391">
            <v>4</v>
          </cell>
        </row>
        <row r="392">
          <cell r="B392">
            <v>360109</v>
          </cell>
          <cell r="L392">
            <v>4</v>
          </cell>
        </row>
        <row r="393">
          <cell r="B393">
            <v>360109</v>
          </cell>
          <cell r="L393">
            <v>4</v>
          </cell>
        </row>
        <row r="394">
          <cell r="B394">
            <v>360109</v>
          </cell>
          <cell r="L394">
            <v>4</v>
          </cell>
        </row>
        <row r="395">
          <cell r="B395">
            <v>360109</v>
          </cell>
          <cell r="L395">
            <v>4</v>
          </cell>
        </row>
        <row r="396">
          <cell r="B396">
            <v>360109</v>
          </cell>
          <cell r="L396">
            <v>4</v>
          </cell>
        </row>
        <row r="397">
          <cell r="B397">
            <v>360109</v>
          </cell>
          <cell r="L397">
            <v>4</v>
          </cell>
        </row>
        <row r="398">
          <cell r="B398">
            <v>360109</v>
          </cell>
          <cell r="L398">
            <v>4</v>
          </cell>
        </row>
        <row r="399">
          <cell r="B399">
            <v>360109</v>
          </cell>
          <cell r="L399">
            <v>4</v>
          </cell>
        </row>
        <row r="400">
          <cell r="B400">
            <v>360109</v>
          </cell>
          <cell r="L400">
            <v>4</v>
          </cell>
        </row>
        <row r="401">
          <cell r="B401">
            <v>360109</v>
          </cell>
          <cell r="L401">
            <v>4</v>
          </cell>
        </row>
        <row r="402">
          <cell r="B402">
            <v>360109</v>
          </cell>
          <cell r="L402">
            <v>4</v>
          </cell>
        </row>
        <row r="403">
          <cell r="B403">
            <v>360109</v>
          </cell>
          <cell r="L403">
            <v>4</v>
          </cell>
        </row>
        <row r="404">
          <cell r="B404">
            <v>360109</v>
          </cell>
          <cell r="L404">
            <v>4</v>
          </cell>
        </row>
        <row r="405">
          <cell r="B405">
            <v>360109</v>
          </cell>
          <cell r="L405">
            <v>4</v>
          </cell>
        </row>
        <row r="406">
          <cell r="B406">
            <v>360109</v>
          </cell>
          <cell r="L406">
            <v>4</v>
          </cell>
        </row>
        <row r="407">
          <cell r="B407">
            <v>360109</v>
          </cell>
          <cell r="L407">
            <v>4</v>
          </cell>
        </row>
        <row r="408">
          <cell r="B408">
            <v>360109</v>
          </cell>
          <cell r="L408">
            <v>4</v>
          </cell>
        </row>
        <row r="409">
          <cell r="B409">
            <v>360109</v>
          </cell>
          <cell r="L409">
            <v>4</v>
          </cell>
        </row>
        <row r="410">
          <cell r="B410">
            <v>360109</v>
          </cell>
          <cell r="L410">
            <v>4</v>
          </cell>
        </row>
        <row r="411">
          <cell r="B411">
            <v>360109</v>
          </cell>
          <cell r="L411">
            <v>4</v>
          </cell>
        </row>
        <row r="412">
          <cell r="B412">
            <v>360109</v>
          </cell>
          <cell r="L412">
            <v>4</v>
          </cell>
        </row>
        <row r="413">
          <cell r="B413">
            <v>360109</v>
          </cell>
          <cell r="L413">
            <v>4</v>
          </cell>
        </row>
        <row r="414">
          <cell r="B414">
            <v>360109</v>
          </cell>
          <cell r="L414">
            <v>4</v>
          </cell>
        </row>
        <row r="415">
          <cell r="B415">
            <v>360109</v>
          </cell>
          <cell r="L415">
            <v>4</v>
          </cell>
        </row>
        <row r="416">
          <cell r="B416">
            <v>360109</v>
          </cell>
          <cell r="L416">
            <v>4</v>
          </cell>
        </row>
        <row r="417">
          <cell r="B417">
            <v>360109</v>
          </cell>
          <cell r="L417">
            <v>4</v>
          </cell>
        </row>
        <row r="418">
          <cell r="B418">
            <v>360109</v>
          </cell>
          <cell r="L418">
            <v>4</v>
          </cell>
        </row>
        <row r="419">
          <cell r="B419">
            <v>360109</v>
          </cell>
          <cell r="L419">
            <v>4</v>
          </cell>
        </row>
        <row r="420">
          <cell r="B420">
            <v>360109</v>
          </cell>
          <cell r="L420">
            <v>4</v>
          </cell>
        </row>
        <row r="421">
          <cell r="B421">
            <v>360109</v>
          </cell>
          <cell r="L421">
            <v>4</v>
          </cell>
        </row>
        <row r="422">
          <cell r="B422">
            <v>360109</v>
          </cell>
          <cell r="L422">
            <v>4</v>
          </cell>
        </row>
        <row r="423">
          <cell r="B423">
            <v>360109</v>
          </cell>
          <cell r="L423">
            <v>4</v>
          </cell>
        </row>
        <row r="424">
          <cell r="B424">
            <v>360109</v>
          </cell>
          <cell r="L424">
            <v>4</v>
          </cell>
        </row>
        <row r="425">
          <cell r="B425">
            <v>360109</v>
          </cell>
          <cell r="L425">
            <v>4</v>
          </cell>
        </row>
        <row r="426">
          <cell r="B426">
            <v>360109</v>
          </cell>
          <cell r="L426">
            <v>4</v>
          </cell>
        </row>
        <row r="427">
          <cell r="B427">
            <v>360109</v>
          </cell>
          <cell r="L427">
            <v>4</v>
          </cell>
        </row>
        <row r="428">
          <cell r="B428">
            <v>360109</v>
          </cell>
          <cell r="L428">
            <v>4</v>
          </cell>
        </row>
        <row r="429">
          <cell r="B429">
            <v>360109</v>
          </cell>
          <cell r="L429">
            <v>4</v>
          </cell>
        </row>
        <row r="430">
          <cell r="B430">
            <v>360109</v>
          </cell>
          <cell r="L430">
            <v>4</v>
          </cell>
        </row>
        <row r="431">
          <cell r="B431">
            <v>360109</v>
          </cell>
          <cell r="L431">
            <v>4</v>
          </cell>
        </row>
        <row r="432">
          <cell r="B432">
            <v>360109</v>
          </cell>
          <cell r="L432">
            <v>4</v>
          </cell>
        </row>
        <row r="433">
          <cell r="B433">
            <v>360109</v>
          </cell>
          <cell r="L433">
            <v>4</v>
          </cell>
        </row>
        <row r="434">
          <cell r="B434">
            <v>360109</v>
          </cell>
          <cell r="L434">
            <v>4</v>
          </cell>
        </row>
        <row r="435">
          <cell r="B435">
            <v>360109</v>
          </cell>
          <cell r="L435">
            <v>4</v>
          </cell>
        </row>
        <row r="436">
          <cell r="B436">
            <v>360109</v>
          </cell>
          <cell r="L436">
            <v>4</v>
          </cell>
        </row>
        <row r="437">
          <cell r="B437">
            <v>360109</v>
          </cell>
          <cell r="L437">
            <v>4</v>
          </cell>
        </row>
        <row r="438">
          <cell r="B438">
            <v>360109</v>
          </cell>
          <cell r="L438">
            <v>4</v>
          </cell>
        </row>
        <row r="439">
          <cell r="B439">
            <v>360109</v>
          </cell>
          <cell r="L439">
            <v>4</v>
          </cell>
        </row>
        <row r="440">
          <cell r="B440">
            <v>360109</v>
          </cell>
          <cell r="L440">
            <v>4</v>
          </cell>
        </row>
        <row r="441">
          <cell r="B441">
            <v>360109</v>
          </cell>
          <cell r="L441">
            <v>4</v>
          </cell>
        </row>
        <row r="442">
          <cell r="B442">
            <v>360108</v>
          </cell>
          <cell r="L442">
            <v>4</v>
          </cell>
        </row>
        <row r="443">
          <cell r="B443">
            <v>360108</v>
          </cell>
          <cell r="L443">
            <v>4</v>
          </cell>
        </row>
        <row r="444">
          <cell r="B444">
            <v>360108</v>
          </cell>
          <cell r="L444">
            <v>4</v>
          </cell>
        </row>
        <row r="445">
          <cell r="B445">
            <v>360108</v>
          </cell>
          <cell r="L445">
            <v>4</v>
          </cell>
        </row>
        <row r="446">
          <cell r="B446">
            <v>360108</v>
          </cell>
          <cell r="L446">
            <v>4</v>
          </cell>
        </row>
        <row r="447">
          <cell r="B447">
            <v>360108</v>
          </cell>
          <cell r="L447">
            <v>4</v>
          </cell>
        </row>
        <row r="448">
          <cell r="B448">
            <v>360108</v>
          </cell>
          <cell r="L448">
            <v>4</v>
          </cell>
        </row>
        <row r="449">
          <cell r="B449">
            <v>360108</v>
          </cell>
          <cell r="L449">
            <v>4</v>
          </cell>
        </row>
        <row r="450">
          <cell r="B450">
            <v>360108</v>
          </cell>
          <cell r="L450">
            <v>4</v>
          </cell>
        </row>
        <row r="451">
          <cell r="B451">
            <v>360108</v>
          </cell>
          <cell r="L451">
            <v>4</v>
          </cell>
        </row>
        <row r="452">
          <cell r="B452">
            <v>360108</v>
          </cell>
          <cell r="L452">
            <v>4</v>
          </cell>
        </row>
        <row r="453">
          <cell r="B453">
            <v>360108</v>
          </cell>
          <cell r="L453">
            <v>4</v>
          </cell>
        </row>
        <row r="454">
          <cell r="B454">
            <v>360108</v>
          </cell>
          <cell r="L454">
            <v>4</v>
          </cell>
        </row>
        <row r="455">
          <cell r="B455">
            <v>360108</v>
          </cell>
          <cell r="L455">
            <v>4</v>
          </cell>
        </row>
        <row r="456">
          <cell r="B456">
            <v>360108</v>
          </cell>
          <cell r="L456">
            <v>4</v>
          </cell>
        </row>
        <row r="457">
          <cell r="B457">
            <v>360108</v>
          </cell>
          <cell r="L457">
            <v>4</v>
          </cell>
        </row>
        <row r="458">
          <cell r="B458">
            <v>360108</v>
          </cell>
          <cell r="L458">
            <v>4</v>
          </cell>
        </row>
        <row r="459">
          <cell r="B459">
            <v>360108</v>
          </cell>
          <cell r="L459">
            <v>4</v>
          </cell>
        </row>
        <row r="460">
          <cell r="B460">
            <v>360108</v>
          </cell>
          <cell r="L460">
            <v>4</v>
          </cell>
        </row>
        <row r="461">
          <cell r="B461">
            <v>360108</v>
          </cell>
          <cell r="L461">
            <v>4</v>
          </cell>
        </row>
        <row r="462">
          <cell r="B462">
            <v>360108</v>
          </cell>
          <cell r="L462">
            <v>4</v>
          </cell>
        </row>
        <row r="463">
          <cell r="B463">
            <v>360108</v>
          </cell>
          <cell r="L463">
            <v>4</v>
          </cell>
        </row>
        <row r="464">
          <cell r="B464">
            <v>360108</v>
          </cell>
          <cell r="L464">
            <v>4</v>
          </cell>
        </row>
        <row r="465">
          <cell r="B465">
            <v>360108</v>
          </cell>
          <cell r="L465">
            <v>4</v>
          </cell>
        </row>
        <row r="466">
          <cell r="B466">
            <v>360108</v>
          </cell>
          <cell r="L466">
            <v>4</v>
          </cell>
        </row>
        <row r="467">
          <cell r="B467">
            <v>360108</v>
          </cell>
          <cell r="L467">
            <v>4</v>
          </cell>
        </row>
        <row r="468">
          <cell r="B468">
            <v>360108</v>
          </cell>
          <cell r="L468">
            <v>4</v>
          </cell>
        </row>
        <row r="469">
          <cell r="B469">
            <v>360108</v>
          </cell>
          <cell r="L469">
            <v>4</v>
          </cell>
        </row>
        <row r="470">
          <cell r="B470">
            <v>360108</v>
          </cell>
          <cell r="L470">
            <v>4</v>
          </cell>
        </row>
        <row r="471">
          <cell r="B471">
            <v>360108</v>
          </cell>
          <cell r="L471">
            <v>4</v>
          </cell>
        </row>
        <row r="472">
          <cell r="B472">
            <v>360108</v>
          </cell>
          <cell r="L472">
            <v>4</v>
          </cell>
        </row>
        <row r="473">
          <cell r="B473">
            <v>360108</v>
          </cell>
          <cell r="L473">
            <v>4</v>
          </cell>
        </row>
        <row r="474">
          <cell r="B474">
            <v>360108</v>
          </cell>
          <cell r="L474">
            <v>4</v>
          </cell>
        </row>
        <row r="475">
          <cell r="B475">
            <v>360108</v>
          </cell>
          <cell r="L475">
            <v>4</v>
          </cell>
        </row>
        <row r="476">
          <cell r="B476">
            <v>360108</v>
          </cell>
          <cell r="L476">
            <v>4</v>
          </cell>
        </row>
        <row r="477">
          <cell r="B477">
            <v>360108</v>
          </cell>
          <cell r="L477">
            <v>4</v>
          </cell>
        </row>
        <row r="478">
          <cell r="B478">
            <v>360108</v>
          </cell>
          <cell r="L478">
            <v>4</v>
          </cell>
        </row>
        <row r="479">
          <cell r="B479">
            <v>360108</v>
          </cell>
          <cell r="L479">
            <v>4</v>
          </cell>
        </row>
        <row r="480">
          <cell r="B480">
            <v>360108</v>
          </cell>
          <cell r="L480">
            <v>4</v>
          </cell>
        </row>
        <row r="481">
          <cell r="B481">
            <v>360108</v>
          </cell>
          <cell r="L481">
            <v>4</v>
          </cell>
        </row>
        <row r="482">
          <cell r="B482">
            <v>360108</v>
          </cell>
          <cell r="L482">
            <v>4</v>
          </cell>
        </row>
        <row r="483">
          <cell r="B483">
            <v>360108</v>
          </cell>
          <cell r="L483">
            <v>4</v>
          </cell>
        </row>
        <row r="484">
          <cell r="B484">
            <v>360108</v>
          </cell>
          <cell r="L484">
            <v>4</v>
          </cell>
        </row>
        <row r="485">
          <cell r="B485">
            <v>360108</v>
          </cell>
          <cell r="L485">
            <v>4</v>
          </cell>
        </row>
        <row r="486">
          <cell r="B486">
            <v>360108</v>
          </cell>
          <cell r="L486">
            <v>4</v>
          </cell>
        </row>
        <row r="487">
          <cell r="B487">
            <v>360108</v>
          </cell>
          <cell r="L487">
            <v>4</v>
          </cell>
        </row>
        <row r="488">
          <cell r="B488">
            <v>360108</v>
          </cell>
          <cell r="L488">
            <v>4</v>
          </cell>
        </row>
        <row r="489">
          <cell r="B489">
            <v>360108</v>
          </cell>
          <cell r="L489">
            <v>4</v>
          </cell>
        </row>
        <row r="490">
          <cell r="B490">
            <v>360108</v>
          </cell>
          <cell r="L490">
            <v>4</v>
          </cell>
        </row>
        <row r="491">
          <cell r="B491">
            <v>360106</v>
          </cell>
          <cell r="L491">
            <v>4</v>
          </cell>
        </row>
        <row r="492">
          <cell r="B492">
            <v>360106</v>
          </cell>
          <cell r="L492">
            <v>4</v>
          </cell>
        </row>
        <row r="493">
          <cell r="B493">
            <v>360106</v>
          </cell>
          <cell r="L493">
            <v>4</v>
          </cell>
        </row>
        <row r="494">
          <cell r="B494">
            <v>360106</v>
          </cell>
          <cell r="L494">
            <v>4</v>
          </cell>
        </row>
        <row r="495">
          <cell r="B495">
            <v>360106</v>
          </cell>
          <cell r="L495">
            <v>4</v>
          </cell>
        </row>
        <row r="496">
          <cell r="B496">
            <v>360106</v>
          </cell>
          <cell r="L496">
            <v>4</v>
          </cell>
        </row>
        <row r="497">
          <cell r="B497">
            <v>360106</v>
          </cell>
          <cell r="L497">
            <v>4</v>
          </cell>
        </row>
        <row r="498">
          <cell r="B498">
            <v>360106</v>
          </cell>
          <cell r="L498">
            <v>4</v>
          </cell>
        </row>
        <row r="499">
          <cell r="B499">
            <v>360106</v>
          </cell>
          <cell r="L499">
            <v>4</v>
          </cell>
        </row>
        <row r="500">
          <cell r="B500">
            <v>360106</v>
          </cell>
          <cell r="L500">
            <v>4</v>
          </cell>
        </row>
        <row r="501">
          <cell r="B501">
            <v>360106</v>
          </cell>
          <cell r="L501">
            <v>4</v>
          </cell>
        </row>
        <row r="502">
          <cell r="B502">
            <v>360106</v>
          </cell>
          <cell r="L502">
            <v>4</v>
          </cell>
        </row>
        <row r="503">
          <cell r="B503">
            <v>360106</v>
          </cell>
          <cell r="L503">
            <v>4</v>
          </cell>
        </row>
        <row r="504">
          <cell r="B504">
            <v>360106</v>
          </cell>
          <cell r="L504">
            <v>4</v>
          </cell>
        </row>
        <row r="505">
          <cell r="B505">
            <v>360106</v>
          </cell>
          <cell r="L505">
            <v>4</v>
          </cell>
        </row>
        <row r="506">
          <cell r="B506">
            <v>360106</v>
          </cell>
          <cell r="L506">
            <v>4</v>
          </cell>
        </row>
        <row r="507">
          <cell r="B507">
            <v>360106</v>
          </cell>
          <cell r="L507">
            <v>4</v>
          </cell>
        </row>
        <row r="508">
          <cell r="B508">
            <v>360106</v>
          </cell>
          <cell r="L508">
            <v>4</v>
          </cell>
        </row>
        <row r="509">
          <cell r="B509">
            <v>360106</v>
          </cell>
          <cell r="L509">
            <v>4</v>
          </cell>
        </row>
        <row r="510">
          <cell r="B510">
            <v>360106</v>
          </cell>
          <cell r="L510">
            <v>4</v>
          </cell>
        </row>
        <row r="511">
          <cell r="B511">
            <v>360106</v>
          </cell>
          <cell r="L511">
            <v>4</v>
          </cell>
        </row>
        <row r="512">
          <cell r="B512">
            <v>360106</v>
          </cell>
          <cell r="L512">
            <v>4</v>
          </cell>
        </row>
        <row r="513">
          <cell r="B513">
            <v>360106</v>
          </cell>
          <cell r="L513">
            <v>4</v>
          </cell>
        </row>
        <row r="514">
          <cell r="B514">
            <v>360106</v>
          </cell>
          <cell r="L514">
            <v>4</v>
          </cell>
        </row>
        <row r="515">
          <cell r="B515">
            <v>360106</v>
          </cell>
          <cell r="L515">
            <v>4</v>
          </cell>
        </row>
        <row r="516">
          <cell r="B516">
            <v>360106</v>
          </cell>
          <cell r="L516">
            <v>4</v>
          </cell>
        </row>
        <row r="517">
          <cell r="B517">
            <v>360106</v>
          </cell>
          <cell r="L517">
            <v>4</v>
          </cell>
        </row>
        <row r="518">
          <cell r="B518">
            <v>360106</v>
          </cell>
          <cell r="L518">
            <v>4</v>
          </cell>
        </row>
        <row r="519">
          <cell r="B519">
            <v>360106</v>
          </cell>
          <cell r="L519">
            <v>4</v>
          </cell>
        </row>
        <row r="520">
          <cell r="B520">
            <v>360106</v>
          </cell>
          <cell r="L520">
            <v>4</v>
          </cell>
        </row>
        <row r="521">
          <cell r="B521">
            <v>360106</v>
          </cell>
          <cell r="L521">
            <v>4</v>
          </cell>
        </row>
        <row r="522">
          <cell r="B522">
            <v>360106</v>
          </cell>
          <cell r="L522">
            <v>4</v>
          </cell>
        </row>
        <row r="523">
          <cell r="B523">
            <v>360106</v>
          </cell>
          <cell r="L523">
            <v>4</v>
          </cell>
        </row>
        <row r="524">
          <cell r="B524">
            <v>360106</v>
          </cell>
          <cell r="L524">
            <v>4</v>
          </cell>
        </row>
        <row r="525">
          <cell r="B525">
            <v>360106</v>
          </cell>
          <cell r="L525">
            <v>4</v>
          </cell>
        </row>
        <row r="526">
          <cell r="B526">
            <v>360106</v>
          </cell>
          <cell r="L526">
            <v>4</v>
          </cell>
        </row>
        <row r="527">
          <cell r="B527">
            <v>360106</v>
          </cell>
          <cell r="L527">
            <v>4</v>
          </cell>
        </row>
        <row r="528">
          <cell r="B528">
            <v>360106</v>
          </cell>
          <cell r="L528">
            <v>4</v>
          </cell>
        </row>
        <row r="529">
          <cell r="B529">
            <v>360106</v>
          </cell>
          <cell r="L529">
            <v>4</v>
          </cell>
        </row>
        <row r="530">
          <cell r="B530">
            <v>360106</v>
          </cell>
          <cell r="L530">
            <v>4</v>
          </cell>
        </row>
        <row r="531">
          <cell r="B531">
            <v>360102</v>
          </cell>
          <cell r="L531">
            <v>4</v>
          </cell>
        </row>
        <row r="532">
          <cell r="B532">
            <v>360102</v>
          </cell>
          <cell r="L532">
            <v>4</v>
          </cell>
        </row>
        <row r="533">
          <cell r="B533">
            <v>360102</v>
          </cell>
          <cell r="L533">
            <v>4</v>
          </cell>
        </row>
        <row r="534">
          <cell r="B534">
            <v>360102</v>
          </cell>
          <cell r="L534">
            <v>4</v>
          </cell>
        </row>
        <row r="535">
          <cell r="B535">
            <v>360102</v>
          </cell>
          <cell r="L535">
            <v>4</v>
          </cell>
        </row>
        <row r="536">
          <cell r="B536">
            <v>360102</v>
          </cell>
          <cell r="L536">
            <v>4</v>
          </cell>
        </row>
        <row r="537">
          <cell r="B537">
            <v>360102</v>
          </cell>
          <cell r="L537">
            <v>4</v>
          </cell>
        </row>
        <row r="538">
          <cell r="B538">
            <v>360102</v>
          </cell>
          <cell r="L538">
            <v>4</v>
          </cell>
        </row>
        <row r="539">
          <cell r="B539">
            <v>360102</v>
          </cell>
          <cell r="L539">
            <v>4</v>
          </cell>
        </row>
        <row r="540">
          <cell r="B540">
            <v>360102</v>
          </cell>
          <cell r="L540">
            <v>4</v>
          </cell>
        </row>
        <row r="541">
          <cell r="B541">
            <v>360102</v>
          </cell>
          <cell r="L541">
            <v>4</v>
          </cell>
        </row>
        <row r="542">
          <cell r="B542">
            <v>360102</v>
          </cell>
          <cell r="L542">
            <v>4</v>
          </cell>
        </row>
        <row r="543">
          <cell r="B543">
            <v>360102</v>
          </cell>
          <cell r="L543">
            <v>4</v>
          </cell>
        </row>
        <row r="544">
          <cell r="B544">
            <v>360102</v>
          </cell>
          <cell r="L544">
            <v>4</v>
          </cell>
        </row>
        <row r="545">
          <cell r="B545">
            <v>360102</v>
          </cell>
          <cell r="L545">
            <v>4</v>
          </cell>
        </row>
        <row r="546">
          <cell r="B546">
            <v>360102</v>
          </cell>
          <cell r="L546">
            <v>4</v>
          </cell>
        </row>
        <row r="547">
          <cell r="B547">
            <v>360102</v>
          </cell>
          <cell r="L547">
            <v>4</v>
          </cell>
        </row>
        <row r="548">
          <cell r="B548">
            <v>360102</v>
          </cell>
          <cell r="L548">
            <v>4</v>
          </cell>
        </row>
        <row r="549">
          <cell r="B549">
            <v>360102</v>
          </cell>
          <cell r="L549">
            <v>4</v>
          </cell>
        </row>
        <row r="550">
          <cell r="B550">
            <v>360102</v>
          </cell>
          <cell r="L550">
            <v>4</v>
          </cell>
        </row>
        <row r="551">
          <cell r="B551">
            <v>360102</v>
          </cell>
          <cell r="L551">
            <v>4</v>
          </cell>
        </row>
        <row r="552">
          <cell r="B552">
            <v>360102</v>
          </cell>
          <cell r="L552">
            <v>4</v>
          </cell>
        </row>
        <row r="553">
          <cell r="B553">
            <v>360102</v>
          </cell>
          <cell r="L553">
            <v>4</v>
          </cell>
        </row>
        <row r="554">
          <cell r="B554">
            <v>360102</v>
          </cell>
          <cell r="L554">
            <v>4</v>
          </cell>
        </row>
        <row r="555">
          <cell r="B555">
            <v>360102</v>
          </cell>
          <cell r="L555">
            <v>4</v>
          </cell>
        </row>
        <row r="556">
          <cell r="B556">
            <v>360102</v>
          </cell>
          <cell r="L556">
            <v>4</v>
          </cell>
        </row>
        <row r="557">
          <cell r="B557">
            <v>360102</v>
          </cell>
          <cell r="L557">
            <v>4</v>
          </cell>
        </row>
        <row r="558">
          <cell r="B558">
            <v>360102</v>
          </cell>
          <cell r="L558">
            <v>4</v>
          </cell>
        </row>
        <row r="559">
          <cell r="B559">
            <v>360102</v>
          </cell>
          <cell r="L559">
            <v>4</v>
          </cell>
        </row>
        <row r="560">
          <cell r="B560">
            <v>360102</v>
          </cell>
          <cell r="L560">
            <v>4</v>
          </cell>
        </row>
        <row r="561">
          <cell r="B561">
            <v>360102</v>
          </cell>
          <cell r="L561">
            <v>4</v>
          </cell>
        </row>
        <row r="562">
          <cell r="B562">
            <v>360102</v>
          </cell>
          <cell r="L562">
            <v>4</v>
          </cell>
        </row>
        <row r="563">
          <cell r="B563">
            <v>360102</v>
          </cell>
          <cell r="L563">
            <v>4</v>
          </cell>
        </row>
        <row r="564">
          <cell r="B564">
            <v>360101</v>
          </cell>
          <cell r="L564">
            <v>4</v>
          </cell>
        </row>
        <row r="565">
          <cell r="B565">
            <v>360101</v>
          </cell>
          <cell r="L565">
            <v>4</v>
          </cell>
        </row>
        <row r="566">
          <cell r="B566">
            <v>360101</v>
          </cell>
          <cell r="L566">
            <v>4</v>
          </cell>
        </row>
        <row r="567">
          <cell r="B567">
            <v>360101</v>
          </cell>
          <cell r="L567">
            <v>4</v>
          </cell>
        </row>
        <row r="568">
          <cell r="B568">
            <v>360101</v>
          </cell>
          <cell r="L568">
            <v>4</v>
          </cell>
        </row>
        <row r="569">
          <cell r="B569">
            <v>360101</v>
          </cell>
          <cell r="L569">
            <v>4</v>
          </cell>
        </row>
        <row r="570">
          <cell r="B570">
            <v>360101</v>
          </cell>
          <cell r="L570">
            <v>4</v>
          </cell>
        </row>
        <row r="571">
          <cell r="B571">
            <v>360101</v>
          </cell>
          <cell r="L571">
            <v>4</v>
          </cell>
        </row>
        <row r="572">
          <cell r="B572">
            <v>360101</v>
          </cell>
          <cell r="L572">
            <v>4</v>
          </cell>
        </row>
        <row r="573">
          <cell r="B573">
            <v>360101</v>
          </cell>
          <cell r="L573">
            <v>4</v>
          </cell>
        </row>
        <row r="574">
          <cell r="B574">
            <v>360101</v>
          </cell>
          <cell r="L574">
            <v>4</v>
          </cell>
        </row>
        <row r="575">
          <cell r="B575">
            <v>360101</v>
          </cell>
          <cell r="L575">
            <v>4</v>
          </cell>
        </row>
        <row r="576">
          <cell r="B576">
            <v>360101</v>
          </cell>
          <cell r="L576">
            <v>4</v>
          </cell>
        </row>
        <row r="577">
          <cell r="B577">
            <v>360101</v>
          </cell>
          <cell r="L577">
            <v>4</v>
          </cell>
        </row>
        <row r="578">
          <cell r="B578">
            <v>360101</v>
          </cell>
          <cell r="L578">
            <v>4</v>
          </cell>
        </row>
        <row r="579">
          <cell r="B579">
            <v>360101</v>
          </cell>
          <cell r="L579">
            <v>4</v>
          </cell>
        </row>
        <row r="580">
          <cell r="B580">
            <v>360101</v>
          </cell>
          <cell r="L580">
            <v>4</v>
          </cell>
        </row>
        <row r="581">
          <cell r="B581">
            <v>360101</v>
          </cell>
          <cell r="L581">
            <v>4</v>
          </cell>
        </row>
        <row r="582">
          <cell r="B582">
            <v>360101</v>
          </cell>
          <cell r="L582">
            <v>4</v>
          </cell>
        </row>
        <row r="583">
          <cell r="B583">
            <v>360101</v>
          </cell>
          <cell r="L583">
            <v>4</v>
          </cell>
        </row>
        <row r="584">
          <cell r="B584">
            <v>360101</v>
          </cell>
          <cell r="L584">
            <v>4</v>
          </cell>
        </row>
        <row r="585">
          <cell r="B585">
            <v>360101</v>
          </cell>
          <cell r="L585">
            <v>4</v>
          </cell>
        </row>
        <row r="586">
          <cell r="B586">
            <v>360101</v>
          </cell>
          <cell r="L586">
            <v>4</v>
          </cell>
        </row>
        <row r="587">
          <cell r="B587">
            <v>360101</v>
          </cell>
          <cell r="L587">
            <v>4</v>
          </cell>
        </row>
        <row r="588">
          <cell r="B588">
            <v>360101</v>
          </cell>
          <cell r="L588">
            <v>4</v>
          </cell>
        </row>
        <row r="589">
          <cell r="B589">
            <v>360101</v>
          </cell>
          <cell r="L589">
            <v>4</v>
          </cell>
        </row>
        <row r="590">
          <cell r="B590">
            <v>360101</v>
          </cell>
          <cell r="L590">
            <v>4</v>
          </cell>
        </row>
        <row r="591">
          <cell r="B591">
            <v>360101</v>
          </cell>
          <cell r="L591">
            <v>4</v>
          </cell>
        </row>
        <row r="592">
          <cell r="B592">
            <v>360101</v>
          </cell>
          <cell r="L592">
            <v>4</v>
          </cell>
        </row>
        <row r="593">
          <cell r="B593">
            <v>360101</v>
          </cell>
          <cell r="L593">
            <v>4</v>
          </cell>
        </row>
        <row r="594">
          <cell r="B594">
            <v>360101</v>
          </cell>
          <cell r="L594">
            <v>4</v>
          </cell>
        </row>
        <row r="595">
          <cell r="B595">
            <v>360101</v>
          </cell>
          <cell r="L595">
            <v>4</v>
          </cell>
        </row>
        <row r="596">
          <cell r="B596">
            <v>360101</v>
          </cell>
          <cell r="L596">
            <v>4</v>
          </cell>
        </row>
        <row r="597">
          <cell r="B597">
            <v>360101</v>
          </cell>
          <cell r="L597">
            <v>4</v>
          </cell>
        </row>
        <row r="598">
          <cell r="B598">
            <v>360101</v>
          </cell>
          <cell r="L598">
            <v>4</v>
          </cell>
        </row>
        <row r="599">
          <cell r="B599">
            <v>360101</v>
          </cell>
          <cell r="L599">
            <v>4</v>
          </cell>
        </row>
        <row r="600">
          <cell r="B600">
            <v>360101</v>
          </cell>
          <cell r="L600">
            <v>4</v>
          </cell>
        </row>
        <row r="601">
          <cell r="B601">
            <v>360101</v>
          </cell>
          <cell r="L601">
            <v>4</v>
          </cell>
        </row>
        <row r="602">
          <cell r="B602">
            <v>360101</v>
          </cell>
          <cell r="L602">
            <v>4</v>
          </cell>
        </row>
        <row r="603">
          <cell r="B603">
            <v>360101</v>
          </cell>
          <cell r="L603">
            <v>4</v>
          </cell>
        </row>
        <row r="604">
          <cell r="B604">
            <v>360101</v>
          </cell>
          <cell r="L604">
            <v>4</v>
          </cell>
        </row>
        <row r="605">
          <cell r="B605">
            <v>360101</v>
          </cell>
          <cell r="L605">
            <v>4</v>
          </cell>
        </row>
        <row r="606">
          <cell r="B606">
            <v>360101</v>
          </cell>
          <cell r="L606">
            <v>4</v>
          </cell>
        </row>
        <row r="607">
          <cell r="B607">
            <v>360101</v>
          </cell>
          <cell r="L607">
            <v>4</v>
          </cell>
        </row>
        <row r="608">
          <cell r="B608">
            <v>112</v>
          </cell>
          <cell r="L608">
            <v>4</v>
          </cell>
        </row>
        <row r="609">
          <cell r="B609">
            <v>112</v>
          </cell>
          <cell r="L609">
            <v>4</v>
          </cell>
        </row>
        <row r="610">
          <cell r="B610">
            <v>107</v>
          </cell>
          <cell r="L610">
            <v>4</v>
          </cell>
        </row>
        <row r="611">
          <cell r="B611">
            <v>107</v>
          </cell>
          <cell r="L611">
            <v>4</v>
          </cell>
        </row>
        <row r="612">
          <cell r="B612">
            <v>107</v>
          </cell>
          <cell r="L612">
            <v>4</v>
          </cell>
        </row>
        <row r="613">
          <cell r="B613">
            <v>107</v>
          </cell>
          <cell r="L613">
            <v>4</v>
          </cell>
        </row>
        <row r="614">
          <cell r="B614">
            <v>107</v>
          </cell>
          <cell r="L614">
            <v>4</v>
          </cell>
        </row>
        <row r="615">
          <cell r="B615">
            <v>107</v>
          </cell>
          <cell r="L615">
            <v>4</v>
          </cell>
        </row>
        <row r="616">
          <cell r="B616">
            <v>107</v>
          </cell>
          <cell r="L616">
            <v>4</v>
          </cell>
        </row>
        <row r="617">
          <cell r="B617">
            <v>105</v>
          </cell>
          <cell r="L617">
            <v>4</v>
          </cell>
        </row>
        <row r="618">
          <cell r="B618">
            <v>105</v>
          </cell>
          <cell r="L618">
            <v>4</v>
          </cell>
        </row>
        <row r="619">
          <cell r="B619">
            <v>105</v>
          </cell>
          <cell r="L619">
            <v>4</v>
          </cell>
        </row>
        <row r="620">
          <cell r="B620">
            <v>105</v>
          </cell>
          <cell r="L620">
            <v>4</v>
          </cell>
        </row>
        <row r="621">
          <cell r="B621">
            <v>105</v>
          </cell>
          <cell r="L621">
            <v>4</v>
          </cell>
        </row>
        <row r="622">
          <cell r="B622">
            <v>105</v>
          </cell>
          <cell r="L622">
            <v>4</v>
          </cell>
        </row>
        <row r="623">
          <cell r="B623">
            <v>105</v>
          </cell>
          <cell r="L623">
            <v>4</v>
          </cell>
        </row>
        <row r="624">
          <cell r="B624">
            <v>105</v>
          </cell>
          <cell r="L624">
            <v>4</v>
          </cell>
        </row>
        <row r="625">
          <cell r="B625">
            <v>105</v>
          </cell>
          <cell r="L625">
            <v>4</v>
          </cell>
        </row>
        <row r="626">
          <cell r="B626">
            <v>105</v>
          </cell>
          <cell r="L626">
            <v>4</v>
          </cell>
        </row>
        <row r="627">
          <cell r="B627">
            <v>105</v>
          </cell>
          <cell r="L627">
            <v>4</v>
          </cell>
        </row>
        <row r="628">
          <cell r="B628">
            <v>105</v>
          </cell>
          <cell r="L628">
            <v>4</v>
          </cell>
        </row>
        <row r="629">
          <cell r="B629">
            <v>105</v>
          </cell>
          <cell r="L629">
            <v>4</v>
          </cell>
        </row>
        <row r="630">
          <cell r="B630">
            <v>105</v>
          </cell>
          <cell r="L630">
            <v>4</v>
          </cell>
        </row>
        <row r="631">
          <cell r="B631">
            <v>104</v>
          </cell>
          <cell r="L631">
            <v>4</v>
          </cell>
        </row>
        <row r="632">
          <cell r="B632">
            <v>104</v>
          </cell>
          <cell r="L632">
            <v>4</v>
          </cell>
        </row>
        <row r="633">
          <cell r="B633">
            <v>104</v>
          </cell>
          <cell r="L633">
            <v>4</v>
          </cell>
        </row>
        <row r="634">
          <cell r="B634">
            <v>104</v>
          </cell>
          <cell r="L634">
            <v>4</v>
          </cell>
        </row>
        <row r="635">
          <cell r="B635">
            <v>104</v>
          </cell>
          <cell r="L635">
            <v>4</v>
          </cell>
        </row>
        <row r="636">
          <cell r="B636">
            <v>104</v>
          </cell>
          <cell r="L636">
            <v>4</v>
          </cell>
        </row>
        <row r="637">
          <cell r="B637">
            <v>104</v>
          </cell>
          <cell r="L637">
            <v>4</v>
          </cell>
        </row>
        <row r="638">
          <cell r="B638">
            <v>104</v>
          </cell>
          <cell r="L638">
            <v>4</v>
          </cell>
        </row>
        <row r="639">
          <cell r="B639">
            <v>104</v>
          </cell>
          <cell r="L639">
            <v>4</v>
          </cell>
        </row>
        <row r="640">
          <cell r="B640">
            <v>104</v>
          </cell>
          <cell r="L640">
            <v>4</v>
          </cell>
        </row>
        <row r="641">
          <cell r="B641">
            <v>104</v>
          </cell>
          <cell r="L641">
            <v>4</v>
          </cell>
        </row>
        <row r="642">
          <cell r="B642">
            <v>103</v>
          </cell>
          <cell r="L642">
            <v>4</v>
          </cell>
        </row>
        <row r="643">
          <cell r="B643">
            <v>103</v>
          </cell>
          <cell r="L643">
            <v>4</v>
          </cell>
        </row>
        <row r="644">
          <cell r="B644">
            <v>103</v>
          </cell>
          <cell r="L644">
            <v>4</v>
          </cell>
        </row>
        <row r="645">
          <cell r="B645">
            <v>103</v>
          </cell>
          <cell r="L645">
            <v>4</v>
          </cell>
        </row>
        <row r="646">
          <cell r="B646">
            <v>103</v>
          </cell>
          <cell r="L646">
            <v>4</v>
          </cell>
        </row>
        <row r="647">
          <cell r="B647">
            <v>103</v>
          </cell>
          <cell r="L647">
            <v>4</v>
          </cell>
        </row>
        <row r="648">
          <cell r="B648">
            <v>103</v>
          </cell>
          <cell r="L648">
            <v>4</v>
          </cell>
        </row>
        <row r="649">
          <cell r="B649">
            <v>103</v>
          </cell>
          <cell r="L649">
            <v>4</v>
          </cell>
        </row>
        <row r="650">
          <cell r="B650">
            <v>103</v>
          </cell>
          <cell r="L650">
            <v>4</v>
          </cell>
        </row>
        <row r="651">
          <cell r="B651">
            <v>103</v>
          </cell>
          <cell r="L651">
            <v>4</v>
          </cell>
        </row>
        <row r="652">
          <cell r="B652">
            <v>103</v>
          </cell>
          <cell r="L652">
            <v>4</v>
          </cell>
        </row>
        <row r="653">
          <cell r="B653">
            <v>360109</v>
          </cell>
          <cell r="L653">
            <v>4</v>
          </cell>
        </row>
        <row r="654">
          <cell r="B654">
            <v>360109</v>
          </cell>
          <cell r="L654">
            <v>4</v>
          </cell>
        </row>
        <row r="655">
          <cell r="B655">
            <v>360109</v>
          </cell>
          <cell r="L655">
            <v>4</v>
          </cell>
        </row>
        <row r="656">
          <cell r="B656">
            <v>361202</v>
          </cell>
          <cell r="L656">
            <v>3</v>
          </cell>
        </row>
        <row r="657">
          <cell r="B657">
            <v>361202</v>
          </cell>
          <cell r="L657">
            <v>3</v>
          </cell>
        </row>
        <row r="658">
          <cell r="B658">
            <v>361202</v>
          </cell>
          <cell r="L658">
            <v>3</v>
          </cell>
        </row>
        <row r="659">
          <cell r="B659">
            <v>361202</v>
          </cell>
          <cell r="L659">
            <v>3</v>
          </cell>
        </row>
        <row r="660">
          <cell r="B660">
            <v>361202</v>
          </cell>
          <cell r="L660">
            <v>3</v>
          </cell>
        </row>
        <row r="661">
          <cell r="B661">
            <v>360111</v>
          </cell>
          <cell r="L661">
            <v>3</v>
          </cell>
        </row>
        <row r="662">
          <cell r="B662">
            <v>360111</v>
          </cell>
          <cell r="L662">
            <v>3</v>
          </cell>
        </row>
        <row r="663">
          <cell r="B663">
            <v>360111</v>
          </cell>
          <cell r="L663">
            <v>3</v>
          </cell>
        </row>
        <row r="664">
          <cell r="B664">
            <v>360111</v>
          </cell>
          <cell r="L664">
            <v>3</v>
          </cell>
        </row>
        <row r="665">
          <cell r="B665">
            <v>360111</v>
          </cell>
          <cell r="L665">
            <v>3</v>
          </cell>
        </row>
        <row r="666">
          <cell r="B666">
            <v>360111</v>
          </cell>
          <cell r="L666">
            <v>3</v>
          </cell>
        </row>
        <row r="667">
          <cell r="B667">
            <v>360111</v>
          </cell>
          <cell r="L667">
            <v>3</v>
          </cell>
        </row>
        <row r="668">
          <cell r="B668">
            <v>360111</v>
          </cell>
          <cell r="L668">
            <v>3</v>
          </cell>
        </row>
        <row r="669">
          <cell r="B669">
            <v>360111</v>
          </cell>
          <cell r="L669">
            <v>3</v>
          </cell>
        </row>
        <row r="670">
          <cell r="B670">
            <v>360111</v>
          </cell>
          <cell r="L670">
            <v>3</v>
          </cell>
        </row>
        <row r="671">
          <cell r="B671">
            <v>360111</v>
          </cell>
          <cell r="L671">
            <v>3</v>
          </cell>
        </row>
        <row r="672">
          <cell r="B672">
            <v>360111</v>
          </cell>
          <cell r="L672">
            <v>3</v>
          </cell>
        </row>
        <row r="673">
          <cell r="B673">
            <v>360111</v>
          </cell>
          <cell r="L673">
            <v>3</v>
          </cell>
        </row>
        <row r="674">
          <cell r="B674">
            <v>360111</v>
          </cell>
          <cell r="L674">
            <v>3</v>
          </cell>
        </row>
        <row r="675">
          <cell r="B675">
            <v>360111</v>
          </cell>
          <cell r="L675">
            <v>3</v>
          </cell>
        </row>
        <row r="676">
          <cell r="B676">
            <v>360111</v>
          </cell>
          <cell r="L676">
            <v>3</v>
          </cell>
        </row>
        <row r="677">
          <cell r="B677">
            <v>360111</v>
          </cell>
          <cell r="L677">
            <v>3</v>
          </cell>
        </row>
        <row r="678">
          <cell r="B678">
            <v>360111</v>
          </cell>
          <cell r="L678">
            <v>3</v>
          </cell>
        </row>
        <row r="679">
          <cell r="B679">
            <v>360111</v>
          </cell>
          <cell r="L679">
            <v>3</v>
          </cell>
        </row>
        <row r="680">
          <cell r="B680">
            <v>360111</v>
          </cell>
          <cell r="L680">
            <v>3</v>
          </cell>
        </row>
        <row r="681">
          <cell r="B681">
            <v>360111</v>
          </cell>
          <cell r="L681">
            <v>3</v>
          </cell>
        </row>
        <row r="682">
          <cell r="B682">
            <v>360111</v>
          </cell>
          <cell r="L682">
            <v>3</v>
          </cell>
        </row>
        <row r="683">
          <cell r="B683">
            <v>360110</v>
          </cell>
          <cell r="L683">
            <v>3</v>
          </cell>
        </row>
        <row r="684">
          <cell r="B684">
            <v>360110</v>
          </cell>
          <cell r="L684">
            <v>3</v>
          </cell>
        </row>
        <row r="685">
          <cell r="B685">
            <v>360110</v>
          </cell>
          <cell r="L685">
            <v>3</v>
          </cell>
        </row>
        <row r="686">
          <cell r="B686">
            <v>360110</v>
          </cell>
          <cell r="L686">
            <v>3</v>
          </cell>
        </row>
        <row r="687">
          <cell r="B687">
            <v>360110</v>
          </cell>
          <cell r="L687">
            <v>3</v>
          </cell>
        </row>
        <row r="688">
          <cell r="B688">
            <v>360110</v>
          </cell>
          <cell r="L688">
            <v>3</v>
          </cell>
        </row>
        <row r="689">
          <cell r="B689">
            <v>360110</v>
          </cell>
          <cell r="L689">
            <v>3</v>
          </cell>
        </row>
        <row r="690">
          <cell r="B690">
            <v>360110</v>
          </cell>
          <cell r="L690">
            <v>3</v>
          </cell>
        </row>
        <row r="691">
          <cell r="B691">
            <v>360110</v>
          </cell>
          <cell r="L691">
            <v>3</v>
          </cell>
        </row>
        <row r="692">
          <cell r="B692">
            <v>360110</v>
          </cell>
          <cell r="L692">
            <v>3</v>
          </cell>
        </row>
        <row r="693">
          <cell r="B693">
            <v>360110</v>
          </cell>
          <cell r="L693">
            <v>3</v>
          </cell>
        </row>
        <row r="694">
          <cell r="B694">
            <v>360110</v>
          </cell>
          <cell r="L694">
            <v>3</v>
          </cell>
        </row>
        <row r="695">
          <cell r="B695">
            <v>360110</v>
          </cell>
          <cell r="L695">
            <v>3</v>
          </cell>
        </row>
        <row r="696">
          <cell r="B696">
            <v>360110</v>
          </cell>
          <cell r="L696">
            <v>3</v>
          </cell>
        </row>
        <row r="697">
          <cell r="B697">
            <v>360110</v>
          </cell>
          <cell r="L697">
            <v>3</v>
          </cell>
        </row>
        <row r="698">
          <cell r="B698">
            <v>360110</v>
          </cell>
          <cell r="L698">
            <v>3</v>
          </cell>
        </row>
        <row r="699">
          <cell r="B699">
            <v>360110</v>
          </cell>
          <cell r="L699">
            <v>3</v>
          </cell>
        </row>
        <row r="700">
          <cell r="B700">
            <v>360110</v>
          </cell>
          <cell r="L700">
            <v>3</v>
          </cell>
        </row>
        <row r="701">
          <cell r="B701">
            <v>360110</v>
          </cell>
          <cell r="L701">
            <v>3</v>
          </cell>
        </row>
        <row r="702">
          <cell r="B702">
            <v>360110</v>
          </cell>
          <cell r="L702">
            <v>3</v>
          </cell>
        </row>
        <row r="703">
          <cell r="B703">
            <v>360110</v>
          </cell>
          <cell r="L703">
            <v>3</v>
          </cell>
        </row>
        <row r="704">
          <cell r="B704">
            <v>360110</v>
          </cell>
          <cell r="L704">
            <v>3</v>
          </cell>
        </row>
        <row r="705">
          <cell r="B705">
            <v>360110</v>
          </cell>
          <cell r="L705">
            <v>3</v>
          </cell>
        </row>
        <row r="706">
          <cell r="B706">
            <v>360110</v>
          </cell>
          <cell r="L706">
            <v>3</v>
          </cell>
        </row>
        <row r="707">
          <cell r="B707">
            <v>360110</v>
          </cell>
          <cell r="L707">
            <v>3</v>
          </cell>
        </row>
        <row r="708">
          <cell r="B708">
            <v>360110</v>
          </cell>
          <cell r="L708">
            <v>3</v>
          </cell>
        </row>
        <row r="709">
          <cell r="B709">
            <v>360109</v>
          </cell>
          <cell r="L709">
            <v>3</v>
          </cell>
        </row>
        <row r="710">
          <cell r="B710">
            <v>360109</v>
          </cell>
          <cell r="L710">
            <v>3</v>
          </cell>
        </row>
        <row r="711">
          <cell r="B711">
            <v>360109</v>
          </cell>
          <cell r="L711">
            <v>3</v>
          </cell>
        </row>
        <row r="712">
          <cell r="B712">
            <v>360109</v>
          </cell>
          <cell r="L712">
            <v>3</v>
          </cell>
        </row>
        <row r="713">
          <cell r="B713">
            <v>360109</v>
          </cell>
          <cell r="L713">
            <v>3</v>
          </cell>
        </row>
        <row r="714">
          <cell r="B714">
            <v>360109</v>
          </cell>
          <cell r="L714">
            <v>3</v>
          </cell>
        </row>
        <row r="715">
          <cell r="B715">
            <v>360109</v>
          </cell>
          <cell r="L715">
            <v>3</v>
          </cell>
        </row>
        <row r="716">
          <cell r="B716">
            <v>360109</v>
          </cell>
          <cell r="L716">
            <v>3</v>
          </cell>
        </row>
        <row r="717">
          <cell r="B717">
            <v>360109</v>
          </cell>
          <cell r="L717">
            <v>3</v>
          </cell>
        </row>
        <row r="718">
          <cell r="B718">
            <v>360109</v>
          </cell>
          <cell r="L718">
            <v>3</v>
          </cell>
        </row>
        <row r="719">
          <cell r="B719">
            <v>360109</v>
          </cell>
          <cell r="L719">
            <v>3</v>
          </cell>
        </row>
        <row r="720">
          <cell r="B720">
            <v>360109</v>
          </cell>
          <cell r="L720">
            <v>3</v>
          </cell>
        </row>
        <row r="721">
          <cell r="B721">
            <v>360109</v>
          </cell>
          <cell r="L721">
            <v>3</v>
          </cell>
        </row>
        <row r="722">
          <cell r="B722">
            <v>360109</v>
          </cell>
          <cell r="L722">
            <v>3</v>
          </cell>
        </row>
        <row r="723">
          <cell r="B723">
            <v>360109</v>
          </cell>
          <cell r="L723">
            <v>3</v>
          </cell>
        </row>
        <row r="724">
          <cell r="B724">
            <v>360109</v>
          </cell>
          <cell r="L724">
            <v>3</v>
          </cell>
        </row>
        <row r="725">
          <cell r="B725">
            <v>360109</v>
          </cell>
          <cell r="L725">
            <v>3</v>
          </cell>
        </row>
        <row r="726">
          <cell r="B726">
            <v>360109</v>
          </cell>
          <cell r="L726">
            <v>3</v>
          </cell>
        </row>
        <row r="727">
          <cell r="B727">
            <v>360109</v>
          </cell>
          <cell r="L727">
            <v>3</v>
          </cell>
        </row>
        <row r="728">
          <cell r="B728">
            <v>360109</v>
          </cell>
          <cell r="L728">
            <v>3</v>
          </cell>
        </row>
        <row r="729">
          <cell r="B729">
            <v>360109</v>
          </cell>
          <cell r="L729">
            <v>3</v>
          </cell>
        </row>
        <row r="730">
          <cell r="B730">
            <v>360109</v>
          </cell>
          <cell r="L730">
            <v>3</v>
          </cell>
        </row>
        <row r="731">
          <cell r="B731">
            <v>360108</v>
          </cell>
          <cell r="L731">
            <v>3</v>
          </cell>
        </row>
        <row r="732">
          <cell r="B732">
            <v>360108</v>
          </cell>
          <cell r="L732">
            <v>3</v>
          </cell>
        </row>
        <row r="733">
          <cell r="B733">
            <v>360108</v>
          </cell>
          <cell r="L733">
            <v>3</v>
          </cell>
        </row>
        <row r="734">
          <cell r="B734">
            <v>360108</v>
          </cell>
          <cell r="L734">
            <v>3</v>
          </cell>
        </row>
        <row r="735">
          <cell r="B735">
            <v>360108</v>
          </cell>
          <cell r="L735">
            <v>3</v>
          </cell>
        </row>
        <row r="736">
          <cell r="B736">
            <v>360108</v>
          </cell>
          <cell r="L736">
            <v>3</v>
          </cell>
        </row>
        <row r="737">
          <cell r="B737">
            <v>360108</v>
          </cell>
          <cell r="L737">
            <v>3</v>
          </cell>
        </row>
        <row r="738">
          <cell r="B738">
            <v>360108</v>
          </cell>
          <cell r="L738">
            <v>3</v>
          </cell>
        </row>
        <row r="739">
          <cell r="B739">
            <v>360108</v>
          </cell>
          <cell r="L739">
            <v>3</v>
          </cell>
        </row>
        <row r="740">
          <cell r="B740">
            <v>360108</v>
          </cell>
          <cell r="L740">
            <v>3</v>
          </cell>
        </row>
        <row r="741">
          <cell r="B741">
            <v>360108</v>
          </cell>
          <cell r="L741">
            <v>3</v>
          </cell>
        </row>
        <row r="742">
          <cell r="B742">
            <v>360108</v>
          </cell>
          <cell r="L742">
            <v>3</v>
          </cell>
        </row>
        <row r="743">
          <cell r="B743">
            <v>360108</v>
          </cell>
          <cell r="L743">
            <v>3</v>
          </cell>
        </row>
        <row r="744">
          <cell r="B744">
            <v>360108</v>
          </cell>
          <cell r="L744">
            <v>3</v>
          </cell>
        </row>
        <row r="745">
          <cell r="B745">
            <v>360108</v>
          </cell>
          <cell r="L745">
            <v>3</v>
          </cell>
        </row>
        <row r="746">
          <cell r="B746">
            <v>360108</v>
          </cell>
          <cell r="L746">
            <v>3</v>
          </cell>
        </row>
        <row r="747">
          <cell r="B747">
            <v>360108</v>
          </cell>
          <cell r="L747">
            <v>3</v>
          </cell>
        </row>
        <row r="748">
          <cell r="B748">
            <v>360108</v>
          </cell>
          <cell r="L748">
            <v>3</v>
          </cell>
        </row>
        <row r="749">
          <cell r="B749">
            <v>360108</v>
          </cell>
          <cell r="L749">
            <v>3</v>
          </cell>
        </row>
        <row r="750">
          <cell r="B750">
            <v>360108</v>
          </cell>
          <cell r="L750">
            <v>3</v>
          </cell>
        </row>
        <row r="751">
          <cell r="B751">
            <v>360108</v>
          </cell>
          <cell r="L751">
            <v>3</v>
          </cell>
        </row>
        <row r="752">
          <cell r="B752">
            <v>360108</v>
          </cell>
          <cell r="L752">
            <v>3</v>
          </cell>
        </row>
        <row r="753">
          <cell r="B753">
            <v>360106</v>
          </cell>
          <cell r="L753">
            <v>3</v>
          </cell>
        </row>
        <row r="754">
          <cell r="B754">
            <v>360106</v>
          </cell>
          <cell r="L754">
            <v>3</v>
          </cell>
        </row>
        <row r="755">
          <cell r="B755">
            <v>360106</v>
          </cell>
          <cell r="L755">
            <v>3</v>
          </cell>
        </row>
        <row r="756">
          <cell r="B756">
            <v>360106</v>
          </cell>
          <cell r="L756">
            <v>3</v>
          </cell>
        </row>
        <row r="757">
          <cell r="B757">
            <v>360106</v>
          </cell>
          <cell r="L757">
            <v>3</v>
          </cell>
        </row>
        <row r="758">
          <cell r="B758">
            <v>360106</v>
          </cell>
          <cell r="L758">
            <v>3</v>
          </cell>
        </row>
        <row r="759">
          <cell r="B759">
            <v>360106</v>
          </cell>
          <cell r="L759">
            <v>3</v>
          </cell>
        </row>
        <row r="760">
          <cell r="B760">
            <v>360106</v>
          </cell>
          <cell r="L760">
            <v>3</v>
          </cell>
        </row>
        <row r="761">
          <cell r="B761">
            <v>360106</v>
          </cell>
          <cell r="L761">
            <v>3</v>
          </cell>
        </row>
        <row r="762">
          <cell r="B762">
            <v>360106</v>
          </cell>
          <cell r="L762">
            <v>3</v>
          </cell>
        </row>
        <row r="763">
          <cell r="B763">
            <v>360106</v>
          </cell>
          <cell r="L763">
            <v>3</v>
          </cell>
        </row>
        <row r="764">
          <cell r="B764">
            <v>360106</v>
          </cell>
          <cell r="L764">
            <v>3</v>
          </cell>
        </row>
        <row r="765">
          <cell r="B765">
            <v>360106</v>
          </cell>
          <cell r="L765">
            <v>3</v>
          </cell>
        </row>
        <row r="766">
          <cell r="B766">
            <v>360106</v>
          </cell>
          <cell r="L766">
            <v>3</v>
          </cell>
        </row>
        <row r="767">
          <cell r="B767">
            <v>360106</v>
          </cell>
          <cell r="L767">
            <v>3</v>
          </cell>
        </row>
        <row r="768">
          <cell r="B768">
            <v>360106</v>
          </cell>
          <cell r="L768">
            <v>3</v>
          </cell>
        </row>
        <row r="769">
          <cell r="B769">
            <v>360106</v>
          </cell>
          <cell r="L769">
            <v>3</v>
          </cell>
        </row>
        <row r="770">
          <cell r="B770">
            <v>360106</v>
          </cell>
          <cell r="L770">
            <v>3</v>
          </cell>
        </row>
        <row r="771">
          <cell r="B771">
            <v>360106</v>
          </cell>
          <cell r="L771">
            <v>3</v>
          </cell>
        </row>
        <row r="772">
          <cell r="B772">
            <v>360106</v>
          </cell>
          <cell r="L772">
            <v>3</v>
          </cell>
        </row>
        <row r="773">
          <cell r="B773">
            <v>360106</v>
          </cell>
          <cell r="L773">
            <v>3</v>
          </cell>
        </row>
        <row r="774">
          <cell r="B774">
            <v>360106</v>
          </cell>
          <cell r="L774">
            <v>3</v>
          </cell>
        </row>
        <row r="775">
          <cell r="B775">
            <v>360106</v>
          </cell>
          <cell r="L775">
            <v>3</v>
          </cell>
        </row>
        <row r="776">
          <cell r="B776">
            <v>360106</v>
          </cell>
          <cell r="L776">
            <v>3</v>
          </cell>
        </row>
        <row r="777">
          <cell r="B777">
            <v>360106</v>
          </cell>
          <cell r="L777">
            <v>3</v>
          </cell>
        </row>
        <row r="778">
          <cell r="B778">
            <v>360106</v>
          </cell>
          <cell r="L778">
            <v>3</v>
          </cell>
        </row>
        <row r="779">
          <cell r="B779">
            <v>360106</v>
          </cell>
          <cell r="L779">
            <v>3</v>
          </cell>
        </row>
        <row r="780">
          <cell r="B780">
            <v>360106</v>
          </cell>
          <cell r="L780">
            <v>3</v>
          </cell>
        </row>
        <row r="781">
          <cell r="B781">
            <v>360102</v>
          </cell>
          <cell r="L781">
            <v>3</v>
          </cell>
        </row>
        <row r="782">
          <cell r="B782">
            <v>360102</v>
          </cell>
          <cell r="L782">
            <v>3</v>
          </cell>
        </row>
        <row r="783">
          <cell r="B783">
            <v>360102</v>
          </cell>
          <cell r="L783">
            <v>3</v>
          </cell>
        </row>
        <row r="784">
          <cell r="B784">
            <v>360102</v>
          </cell>
          <cell r="L784">
            <v>3</v>
          </cell>
        </row>
        <row r="785">
          <cell r="B785">
            <v>360102</v>
          </cell>
          <cell r="L785">
            <v>3</v>
          </cell>
        </row>
        <row r="786">
          <cell r="B786">
            <v>360102</v>
          </cell>
          <cell r="L786">
            <v>3</v>
          </cell>
        </row>
        <row r="787">
          <cell r="B787">
            <v>360102</v>
          </cell>
          <cell r="L787">
            <v>3</v>
          </cell>
        </row>
        <row r="788">
          <cell r="B788">
            <v>360102</v>
          </cell>
          <cell r="L788">
            <v>3</v>
          </cell>
        </row>
        <row r="789">
          <cell r="B789">
            <v>360102</v>
          </cell>
          <cell r="L789">
            <v>3</v>
          </cell>
        </row>
        <row r="790">
          <cell r="B790">
            <v>360102</v>
          </cell>
          <cell r="L790">
            <v>3</v>
          </cell>
        </row>
        <row r="791">
          <cell r="B791">
            <v>360102</v>
          </cell>
          <cell r="L791">
            <v>3</v>
          </cell>
        </row>
        <row r="792">
          <cell r="B792">
            <v>360102</v>
          </cell>
          <cell r="L792">
            <v>3</v>
          </cell>
        </row>
        <row r="793">
          <cell r="B793">
            <v>360102</v>
          </cell>
          <cell r="L793">
            <v>3</v>
          </cell>
        </row>
        <row r="794">
          <cell r="B794">
            <v>360102</v>
          </cell>
          <cell r="L794">
            <v>3</v>
          </cell>
        </row>
        <row r="795">
          <cell r="B795">
            <v>360102</v>
          </cell>
          <cell r="L795">
            <v>3</v>
          </cell>
        </row>
        <row r="796">
          <cell r="B796">
            <v>360102</v>
          </cell>
          <cell r="L796">
            <v>3</v>
          </cell>
        </row>
        <row r="797">
          <cell r="B797">
            <v>360102</v>
          </cell>
          <cell r="L797">
            <v>3</v>
          </cell>
        </row>
        <row r="798">
          <cell r="B798">
            <v>360102</v>
          </cell>
          <cell r="L798">
            <v>3</v>
          </cell>
        </row>
        <row r="799">
          <cell r="B799">
            <v>360102</v>
          </cell>
          <cell r="L799">
            <v>3</v>
          </cell>
        </row>
        <row r="800">
          <cell r="B800">
            <v>360102</v>
          </cell>
          <cell r="L800">
            <v>3</v>
          </cell>
        </row>
        <row r="801">
          <cell r="B801">
            <v>360102</v>
          </cell>
          <cell r="L801">
            <v>3</v>
          </cell>
        </row>
        <row r="802">
          <cell r="B802">
            <v>360102</v>
          </cell>
          <cell r="L802">
            <v>3</v>
          </cell>
        </row>
        <row r="803">
          <cell r="B803">
            <v>360101</v>
          </cell>
          <cell r="L803">
            <v>3</v>
          </cell>
        </row>
        <row r="804">
          <cell r="B804">
            <v>360101</v>
          </cell>
          <cell r="L804">
            <v>3</v>
          </cell>
        </row>
        <row r="805">
          <cell r="B805">
            <v>360101</v>
          </cell>
          <cell r="L805">
            <v>3</v>
          </cell>
        </row>
        <row r="806">
          <cell r="B806">
            <v>360101</v>
          </cell>
          <cell r="L806">
            <v>3</v>
          </cell>
        </row>
        <row r="807">
          <cell r="B807">
            <v>360101</v>
          </cell>
          <cell r="L807">
            <v>3</v>
          </cell>
        </row>
        <row r="808">
          <cell r="B808">
            <v>360101</v>
          </cell>
          <cell r="L808">
            <v>3</v>
          </cell>
        </row>
        <row r="809">
          <cell r="B809">
            <v>360101</v>
          </cell>
          <cell r="L809">
            <v>3</v>
          </cell>
        </row>
        <row r="810">
          <cell r="B810">
            <v>360101</v>
          </cell>
          <cell r="L810">
            <v>3</v>
          </cell>
        </row>
        <row r="811">
          <cell r="B811">
            <v>360101</v>
          </cell>
          <cell r="L811">
            <v>3</v>
          </cell>
        </row>
        <row r="812">
          <cell r="B812">
            <v>360101</v>
          </cell>
          <cell r="L812">
            <v>3</v>
          </cell>
        </row>
        <row r="813">
          <cell r="B813">
            <v>360101</v>
          </cell>
          <cell r="L813">
            <v>3</v>
          </cell>
        </row>
        <row r="814">
          <cell r="B814">
            <v>360101</v>
          </cell>
          <cell r="L814">
            <v>3</v>
          </cell>
        </row>
        <row r="815">
          <cell r="B815">
            <v>360101</v>
          </cell>
          <cell r="L815">
            <v>3</v>
          </cell>
        </row>
        <row r="816">
          <cell r="B816">
            <v>360101</v>
          </cell>
          <cell r="L816">
            <v>3</v>
          </cell>
        </row>
        <row r="817">
          <cell r="B817">
            <v>360101</v>
          </cell>
          <cell r="L817">
            <v>3</v>
          </cell>
        </row>
        <row r="818">
          <cell r="B818">
            <v>360101</v>
          </cell>
          <cell r="L818">
            <v>3</v>
          </cell>
        </row>
        <row r="819">
          <cell r="B819">
            <v>360101</v>
          </cell>
          <cell r="L819">
            <v>3</v>
          </cell>
        </row>
        <row r="820">
          <cell r="B820">
            <v>360101</v>
          </cell>
          <cell r="L820">
            <v>3</v>
          </cell>
        </row>
        <row r="821">
          <cell r="B821">
            <v>360101</v>
          </cell>
          <cell r="L821">
            <v>3</v>
          </cell>
        </row>
        <row r="822">
          <cell r="B822">
            <v>360101</v>
          </cell>
          <cell r="L822">
            <v>3</v>
          </cell>
        </row>
        <row r="823">
          <cell r="B823">
            <v>360101</v>
          </cell>
          <cell r="L823">
            <v>3</v>
          </cell>
        </row>
        <row r="824">
          <cell r="B824">
            <v>360101</v>
          </cell>
          <cell r="L824">
            <v>3</v>
          </cell>
        </row>
        <row r="825">
          <cell r="B825">
            <v>360101</v>
          </cell>
          <cell r="L825">
            <v>3</v>
          </cell>
        </row>
        <row r="826">
          <cell r="B826">
            <v>360101</v>
          </cell>
          <cell r="L826">
            <v>3</v>
          </cell>
        </row>
        <row r="827">
          <cell r="B827">
            <v>360101</v>
          </cell>
          <cell r="L827">
            <v>3</v>
          </cell>
        </row>
        <row r="828">
          <cell r="B828">
            <v>360101</v>
          </cell>
          <cell r="L828">
            <v>3</v>
          </cell>
        </row>
        <row r="829">
          <cell r="B829">
            <v>360101</v>
          </cell>
          <cell r="L829">
            <v>3</v>
          </cell>
        </row>
        <row r="830">
          <cell r="B830">
            <v>360101</v>
          </cell>
          <cell r="L830">
            <v>3</v>
          </cell>
        </row>
        <row r="831">
          <cell r="B831">
            <v>360101</v>
          </cell>
          <cell r="L831">
            <v>3</v>
          </cell>
        </row>
        <row r="832">
          <cell r="B832">
            <v>112</v>
          </cell>
          <cell r="L832">
            <v>3</v>
          </cell>
        </row>
        <row r="833">
          <cell r="B833">
            <v>107</v>
          </cell>
          <cell r="L833">
            <v>3</v>
          </cell>
        </row>
        <row r="834">
          <cell r="B834">
            <v>107</v>
          </cell>
          <cell r="L834">
            <v>3</v>
          </cell>
        </row>
        <row r="835">
          <cell r="B835">
            <v>107</v>
          </cell>
          <cell r="L835">
            <v>3</v>
          </cell>
        </row>
        <row r="836">
          <cell r="B836">
            <v>107</v>
          </cell>
          <cell r="L836">
            <v>3</v>
          </cell>
        </row>
        <row r="837">
          <cell r="B837">
            <v>107</v>
          </cell>
          <cell r="L837">
            <v>3</v>
          </cell>
        </row>
        <row r="838">
          <cell r="B838">
            <v>107</v>
          </cell>
          <cell r="L838">
            <v>3</v>
          </cell>
        </row>
        <row r="839">
          <cell r="B839">
            <v>107</v>
          </cell>
          <cell r="L839">
            <v>3</v>
          </cell>
        </row>
        <row r="840">
          <cell r="B840">
            <v>107</v>
          </cell>
          <cell r="L840">
            <v>3</v>
          </cell>
        </row>
        <row r="841">
          <cell r="B841">
            <v>107</v>
          </cell>
          <cell r="L841">
            <v>3</v>
          </cell>
        </row>
        <row r="842">
          <cell r="B842">
            <v>107</v>
          </cell>
          <cell r="L842">
            <v>3</v>
          </cell>
        </row>
        <row r="843">
          <cell r="B843">
            <v>105</v>
          </cell>
          <cell r="L843">
            <v>3</v>
          </cell>
        </row>
        <row r="844">
          <cell r="B844">
            <v>105</v>
          </cell>
          <cell r="L844">
            <v>3</v>
          </cell>
        </row>
        <row r="845">
          <cell r="B845">
            <v>105</v>
          </cell>
          <cell r="L845">
            <v>3</v>
          </cell>
        </row>
        <row r="846">
          <cell r="B846">
            <v>104</v>
          </cell>
          <cell r="L846">
            <v>3</v>
          </cell>
        </row>
        <row r="847">
          <cell r="B847">
            <v>104</v>
          </cell>
          <cell r="L847">
            <v>3</v>
          </cell>
        </row>
        <row r="848">
          <cell r="B848">
            <v>104</v>
          </cell>
          <cell r="L848">
            <v>3</v>
          </cell>
        </row>
        <row r="849">
          <cell r="B849">
            <v>104</v>
          </cell>
          <cell r="L849">
            <v>3</v>
          </cell>
        </row>
        <row r="850">
          <cell r="B850">
            <v>104</v>
          </cell>
          <cell r="L850">
            <v>3</v>
          </cell>
        </row>
        <row r="851">
          <cell r="B851">
            <v>104</v>
          </cell>
          <cell r="L851">
            <v>3</v>
          </cell>
        </row>
        <row r="852">
          <cell r="B852">
            <v>104</v>
          </cell>
          <cell r="L852">
            <v>3</v>
          </cell>
        </row>
        <row r="853">
          <cell r="B853">
            <v>104</v>
          </cell>
          <cell r="L853">
            <v>3</v>
          </cell>
        </row>
        <row r="854">
          <cell r="B854">
            <v>104</v>
          </cell>
          <cell r="L854">
            <v>3</v>
          </cell>
        </row>
        <row r="855">
          <cell r="B855">
            <v>104</v>
          </cell>
          <cell r="L855">
            <v>3</v>
          </cell>
        </row>
        <row r="856">
          <cell r="B856">
            <v>104</v>
          </cell>
          <cell r="L856">
            <v>3</v>
          </cell>
        </row>
        <row r="857">
          <cell r="B857">
            <v>104</v>
          </cell>
          <cell r="L857">
            <v>3</v>
          </cell>
        </row>
        <row r="858">
          <cell r="B858">
            <v>104</v>
          </cell>
          <cell r="L858">
            <v>3</v>
          </cell>
        </row>
        <row r="859">
          <cell r="B859">
            <v>104</v>
          </cell>
          <cell r="L859">
            <v>3</v>
          </cell>
        </row>
        <row r="860">
          <cell r="B860">
            <v>104</v>
          </cell>
          <cell r="L860">
            <v>3</v>
          </cell>
        </row>
        <row r="861">
          <cell r="B861">
            <v>104</v>
          </cell>
          <cell r="L861">
            <v>3</v>
          </cell>
        </row>
        <row r="862">
          <cell r="B862">
            <v>104</v>
          </cell>
          <cell r="L862">
            <v>3</v>
          </cell>
        </row>
        <row r="863">
          <cell r="B863">
            <v>104</v>
          </cell>
          <cell r="L863">
            <v>3</v>
          </cell>
        </row>
        <row r="864">
          <cell r="B864">
            <v>103</v>
          </cell>
          <cell r="L864">
            <v>3</v>
          </cell>
        </row>
        <row r="865">
          <cell r="B865">
            <v>103</v>
          </cell>
          <cell r="L865">
            <v>3</v>
          </cell>
        </row>
        <row r="866">
          <cell r="B866">
            <v>103</v>
          </cell>
          <cell r="L866">
            <v>3</v>
          </cell>
        </row>
        <row r="867">
          <cell r="B867">
            <v>103</v>
          </cell>
          <cell r="L867">
            <v>3</v>
          </cell>
        </row>
        <row r="868">
          <cell r="B868">
            <v>103</v>
          </cell>
          <cell r="L868">
            <v>3</v>
          </cell>
        </row>
        <row r="869">
          <cell r="B869">
            <v>103</v>
          </cell>
          <cell r="L869">
            <v>3</v>
          </cell>
        </row>
        <row r="870">
          <cell r="B870">
            <v>103</v>
          </cell>
          <cell r="L870">
            <v>3</v>
          </cell>
        </row>
        <row r="871">
          <cell r="B871">
            <v>103</v>
          </cell>
          <cell r="L871">
            <v>3</v>
          </cell>
        </row>
        <row r="872">
          <cell r="B872">
            <v>360101</v>
          </cell>
          <cell r="L872">
            <v>3</v>
          </cell>
        </row>
        <row r="873">
          <cell r="B873">
            <v>360102</v>
          </cell>
          <cell r="L873">
            <v>3</v>
          </cell>
        </row>
        <row r="874">
          <cell r="B874">
            <v>360102</v>
          </cell>
          <cell r="L874">
            <v>3</v>
          </cell>
        </row>
        <row r="875">
          <cell r="B875">
            <v>360102</v>
          </cell>
          <cell r="L875">
            <v>3</v>
          </cell>
        </row>
        <row r="876">
          <cell r="B876">
            <v>360102</v>
          </cell>
          <cell r="L876">
            <v>3</v>
          </cell>
        </row>
        <row r="877">
          <cell r="B877">
            <v>360102</v>
          </cell>
          <cell r="L877">
            <v>3</v>
          </cell>
        </row>
        <row r="878">
          <cell r="B878">
            <v>104</v>
          </cell>
          <cell r="L878">
            <v>3</v>
          </cell>
        </row>
        <row r="879">
          <cell r="B879">
            <v>104</v>
          </cell>
          <cell r="L879">
            <v>3</v>
          </cell>
        </row>
        <row r="880">
          <cell r="B880">
            <v>360108</v>
          </cell>
          <cell r="L880">
            <v>3</v>
          </cell>
        </row>
        <row r="881">
          <cell r="B881">
            <v>360108</v>
          </cell>
          <cell r="L881">
            <v>3</v>
          </cell>
        </row>
        <row r="882">
          <cell r="B882">
            <v>360109</v>
          </cell>
          <cell r="L882">
            <v>3</v>
          </cell>
        </row>
        <row r="883">
          <cell r="B883">
            <v>360109</v>
          </cell>
          <cell r="L883">
            <v>3</v>
          </cell>
        </row>
        <row r="884">
          <cell r="B884">
            <v>360110</v>
          </cell>
          <cell r="L884">
            <v>3</v>
          </cell>
        </row>
        <row r="885">
          <cell r="B885">
            <v>360110</v>
          </cell>
          <cell r="L885">
            <v>3</v>
          </cell>
        </row>
        <row r="886">
          <cell r="B886">
            <v>360111</v>
          </cell>
          <cell r="L886">
            <v>3</v>
          </cell>
        </row>
        <row r="887">
          <cell r="B887">
            <v>360111</v>
          </cell>
          <cell r="L887">
            <v>3</v>
          </cell>
        </row>
        <row r="888">
          <cell r="B888">
            <v>360111</v>
          </cell>
          <cell r="L888">
            <v>3</v>
          </cell>
        </row>
        <row r="889">
          <cell r="B889">
            <v>360111</v>
          </cell>
          <cell r="L889">
            <v>3</v>
          </cell>
        </row>
        <row r="890">
          <cell r="B890">
            <v>112</v>
          </cell>
          <cell r="L890">
            <v>3</v>
          </cell>
        </row>
        <row r="891">
          <cell r="B891">
            <v>360106</v>
          </cell>
          <cell r="L891">
            <v>3</v>
          </cell>
        </row>
        <row r="892">
          <cell r="B892">
            <v>360102</v>
          </cell>
          <cell r="L892">
            <v>2</v>
          </cell>
        </row>
        <row r="893">
          <cell r="B893">
            <v>360102</v>
          </cell>
          <cell r="L893">
            <v>2</v>
          </cell>
        </row>
        <row r="894">
          <cell r="B894">
            <v>360102</v>
          </cell>
          <cell r="L894">
            <v>2</v>
          </cell>
        </row>
        <row r="895">
          <cell r="B895">
            <v>105</v>
          </cell>
          <cell r="L895">
            <v>2</v>
          </cell>
        </row>
        <row r="896">
          <cell r="B896">
            <v>107</v>
          </cell>
          <cell r="L896">
            <v>2</v>
          </cell>
        </row>
        <row r="897">
          <cell r="B897">
            <v>360111</v>
          </cell>
          <cell r="L897">
            <v>2</v>
          </cell>
        </row>
        <row r="898">
          <cell r="B898">
            <v>360106</v>
          </cell>
          <cell r="L898">
            <v>2</v>
          </cell>
        </row>
        <row r="899">
          <cell r="B899">
            <v>360111</v>
          </cell>
          <cell r="L899">
            <v>2</v>
          </cell>
        </row>
      </sheetData>
      <sheetData sheetId="10">
        <row r="1">
          <cell r="C1" t="str">
            <v>Код ОО</v>
          </cell>
          <cell r="R1" t="str">
            <v>Оценка</v>
          </cell>
        </row>
        <row r="2">
          <cell r="C2">
            <v>104</v>
          </cell>
          <cell r="R2">
            <v>5</v>
          </cell>
        </row>
        <row r="3">
          <cell r="C3">
            <v>360101</v>
          </cell>
          <cell r="R3">
            <v>5</v>
          </cell>
        </row>
        <row r="4">
          <cell r="C4">
            <v>360101</v>
          </cell>
          <cell r="R4">
            <v>5</v>
          </cell>
        </row>
        <row r="5">
          <cell r="C5">
            <v>360101</v>
          </cell>
          <cell r="R5">
            <v>5</v>
          </cell>
        </row>
        <row r="6">
          <cell r="C6">
            <v>360101</v>
          </cell>
          <cell r="R6">
            <v>5</v>
          </cell>
        </row>
        <row r="7">
          <cell r="C7">
            <v>360101</v>
          </cell>
          <cell r="R7">
            <v>5</v>
          </cell>
        </row>
        <row r="8">
          <cell r="C8">
            <v>360101</v>
          </cell>
          <cell r="R8">
            <v>5</v>
          </cell>
        </row>
        <row r="9">
          <cell r="C9">
            <v>360101</v>
          </cell>
          <cell r="R9">
            <v>5</v>
          </cell>
        </row>
        <row r="10">
          <cell r="C10">
            <v>360101</v>
          </cell>
          <cell r="R10">
            <v>5</v>
          </cell>
        </row>
        <row r="11">
          <cell r="C11">
            <v>360101</v>
          </cell>
          <cell r="R11">
            <v>5</v>
          </cell>
        </row>
        <row r="12">
          <cell r="C12">
            <v>360101</v>
          </cell>
          <cell r="R12">
            <v>5</v>
          </cell>
        </row>
        <row r="13">
          <cell r="C13">
            <v>360101</v>
          </cell>
          <cell r="R13">
            <v>5</v>
          </cell>
        </row>
        <row r="14">
          <cell r="C14">
            <v>360101</v>
          </cell>
          <cell r="R14">
            <v>5</v>
          </cell>
        </row>
        <row r="15">
          <cell r="C15">
            <v>360101</v>
          </cell>
          <cell r="R15">
            <v>5</v>
          </cell>
        </row>
        <row r="16">
          <cell r="C16">
            <v>360101</v>
          </cell>
          <cell r="R16">
            <v>5</v>
          </cell>
        </row>
        <row r="17">
          <cell r="C17">
            <v>360101</v>
          </cell>
          <cell r="R17">
            <v>5</v>
          </cell>
        </row>
        <row r="18">
          <cell r="C18">
            <v>360101</v>
          </cell>
          <cell r="R18">
            <v>5</v>
          </cell>
        </row>
        <row r="19">
          <cell r="C19">
            <v>360101</v>
          </cell>
          <cell r="R19">
            <v>5</v>
          </cell>
        </row>
        <row r="20">
          <cell r="C20">
            <v>360101</v>
          </cell>
          <cell r="R20">
            <v>5</v>
          </cell>
        </row>
        <row r="21">
          <cell r="C21">
            <v>360102</v>
          </cell>
          <cell r="R21">
            <v>5</v>
          </cell>
        </row>
        <row r="22">
          <cell r="C22">
            <v>360102</v>
          </cell>
          <cell r="R22">
            <v>5</v>
          </cell>
        </row>
        <row r="23">
          <cell r="C23">
            <v>360102</v>
          </cell>
          <cell r="R23">
            <v>5</v>
          </cell>
        </row>
        <row r="24">
          <cell r="C24">
            <v>360102</v>
          </cell>
          <cell r="R24">
            <v>5</v>
          </cell>
        </row>
        <row r="25">
          <cell r="C25">
            <v>360106</v>
          </cell>
          <cell r="R25">
            <v>5</v>
          </cell>
        </row>
        <row r="26">
          <cell r="C26">
            <v>360106</v>
          </cell>
          <cell r="R26">
            <v>5</v>
          </cell>
        </row>
        <row r="27">
          <cell r="C27">
            <v>360106</v>
          </cell>
          <cell r="R27">
            <v>5</v>
          </cell>
        </row>
        <row r="28">
          <cell r="C28">
            <v>360106</v>
          </cell>
          <cell r="R28">
            <v>5</v>
          </cell>
        </row>
        <row r="29">
          <cell r="C29">
            <v>360106</v>
          </cell>
          <cell r="R29">
            <v>5</v>
          </cell>
        </row>
        <row r="30">
          <cell r="C30">
            <v>360106</v>
          </cell>
          <cell r="R30">
            <v>5</v>
          </cell>
        </row>
        <row r="31">
          <cell r="C31">
            <v>360106</v>
          </cell>
          <cell r="R31">
            <v>5</v>
          </cell>
        </row>
        <row r="32">
          <cell r="C32">
            <v>360106</v>
          </cell>
          <cell r="R32">
            <v>5</v>
          </cell>
        </row>
        <row r="33">
          <cell r="C33">
            <v>360106</v>
          </cell>
          <cell r="R33">
            <v>5</v>
          </cell>
        </row>
        <row r="34">
          <cell r="C34">
            <v>360106</v>
          </cell>
          <cell r="R34">
            <v>5</v>
          </cell>
        </row>
        <row r="35">
          <cell r="C35">
            <v>360106</v>
          </cell>
          <cell r="R35">
            <v>5</v>
          </cell>
        </row>
        <row r="36">
          <cell r="C36">
            <v>360106</v>
          </cell>
          <cell r="R36">
            <v>5</v>
          </cell>
        </row>
        <row r="37">
          <cell r="C37">
            <v>360106</v>
          </cell>
          <cell r="R37">
            <v>5</v>
          </cell>
        </row>
        <row r="38">
          <cell r="C38">
            <v>360106</v>
          </cell>
          <cell r="R38">
            <v>5</v>
          </cell>
        </row>
        <row r="39">
          <cell r="C39">
            <v>360106</v>
          </cell>
          <cell r="R39">
            <v>5</v>
          </cell>
        </row>
        <row r="40">
          <cell r="C40">
            <v>360106</v>
          </cell>
          <cell r="R40">
            <v>5</v>
          </cell>
        </row>
        <row r="41">
          <cell r="C41">
            <v>360106</v>
          </cell>
          <cell r="R41">
            <v>5</v>
          </cell>
        </row>
        <row r="42">
          <cell r="C42">
            <v>360106</v>
          </cell>
          <cell r="R42">
            <v>5</v>
          </cell>
        </row>
        <row r="43">
          <cell r="C43">
            <v>360106</v>
          </cell>
          <cell r="R43">
            <v>5</v>
          </cell>
        </row>
        <row r="44">
          <cell r="C44">
            <v>360106</v>
          </cell>
          <cell r="R44">
            <v>5</v>
          </cell>
        </row>
        <row r="45">
          <cell r="C45">
            <v>360106</v>
          </cell>
          <cell r="R45">
            <v>5</v>
          </cell>
        </row>
        <row r="46">
          <cell r="C46">
            <v>360106</v>
          </cell>
          <cell r="R46">
            <v>5</v>
          </cell>
        </row>
        <row r="47">
          <cell r="C47">
            <v>360106</v>
          </cell>
          <cell r="R47">
            <v>5</v>
          </cell>
        </row>
        <row r="48">
          <cell r="C48">
            <v>360106</v>
          </cell>
          <cell r="R48">
            <v>5</v>
          </cell>
        </row>
        <row r="49">
          <cell r="C49">
            <v>360106</v>
          </cell>
          <cell r="R49">
            <v>5</v>
          </cell>
        </row>
        <row r="50">
          <cell r="C50">
            <v>360108</v>
          </cell>
          <cell r="R50">
            <v>5</v>
          </cell>
        </row>
        <row r="51">
          <cell r="C51">
            <v>360108</v>
          </cell>
          <cell r="R51">
            <v>5</v>
          </cell>
        </row>
        <row r="52">
          <cell r="C52">
            <v>360108</v>
          </cell>
          <cell r="R52">
            <v>5</v>
          </cell>
        </row>
        <row r="53">
          <cell r="C53">
            <v>360108</v>
          </cell>
          <cell r="R53">
            <v>5</v>
          </cell>
        </row>
        <row r="54">
          <cell r="C54">
            <v>360108</v>
          </cell>
          <cell r="R54">
            <v>5</v>
          </cell>
        </row>
        <row r="55">
          <cell r="C55">
            <v>360108</v>
          </cell>
          <cell r="R55">
            <v>5</v>
          </cell>
        </row>
        <row r="56">
          <cell r="C56">
            <v>360108</v>
          </cell>
          <cell r="R56">
            <v>5</v>
          </cell>
        </row>
        <row r="57">
          <cell r="C57">
            <v>360108</v>
          </cell>
          <cell r="R57">
            <v>5</v>
          </cell>
        </row>
        <row r="58">
          <cell r="C58">
            <v>360108</v>
          </cell>
          <cell r="R58">
            <v>5</v>
          </cell>
        </row>
        <row r="59">
          <cell r="C59">
            <v>360108</v>
          </cell>
          <cell r="R59">
            <v>5</v>
          </cell>
        </row>
        <row r="60">
          <cell r="C60">
            <v>360108</v>
          </cell>
          <cell r="R60">
            <v>5</v>
          </cell>
        </row>
        <row r="61">
          <cell r="C61">
            <v>360108</v>
          </cell>
          <cell r="R61">
            <v>5</v>
          </cell>
        </row>
        <row r="62">
          <cell r="C62">
            <v>360108</v>
          </cell>
          <cell r="R62">
            <v>5</v>
          </cell>
        </row>
        <row r="63">
          <cell r="C63">
            <v>360108</v>
          </cell>
          <cell r="R63">
            <v>5</v>
          </cell>
        </row>
        <row r="64">
          <cell r="C64">
            <v>360108</v>
          </cell>
          <cell r="R64">
            <v>5</v>
          </cell>
        </row>
        <row r="65">
          <cell r="C65">
            <v>360109</v>
          </cell>
          <cell r="R65">
            <v>5</v>
          </cell>
        </row>
        <row r="66">
          <cell r="C66">
            <v>360109</v>
          </cell>
          <cell r="R66">
            <v>5</v>
          </cell>
        </row>
        <row r="67">
          <cell r="C67">
            <v>360109</v>
          </cell>
          <cell r="R67">
            <v>5</v>
          </cell>
        </row>
        <row r="68">
          <cell r="C68">
            <v>360109</v>
          </cell>
          <cell r="R68">
            <v>5</v>
          </cell>
        </row>
        <row r="69">
          <cell r="C69">
            <v>360109</v>
          </cell>
          <cell r="R69">
            <v>5</v>
          </cell>
        </row>
        <row r="70">
          <cell r="C70">
            <v>360109</v>
          </cell>
          <cell r="R70">
            <v>5</v>
          </cell>
        </row>
        <row r="71">
          <cell r="C71">
            <v>360109</v>
          </cell>
          <cell r="R71">
            <v>5</v>
          </cell>
        </row>
        <row r="72">
          <cell r="C72">
            <v>360109</v>
          </cell>
          <cell r="R72">
            <v>5</v>
          </cell>
        </row>
        <row r="73">
          <cell r="C73">
            <v>360109</v>
          </cell>
          <cell r="R73">
            <v>5</v>
          </cell>
        </row>
        <row r="74">
          <cell r="C74">
            <v>360109</v>
          </cell>
          <cell r="R74">
            <v>5</v>
          </cell>
        </row>
        <row r="75">
          <cell r="C75">
            <v>360109</v>
          </cell>
          <cell r="R75">
            <v>5</v>
          </cell>
        </row>
        <row r="76">
          <cell r="C76">
            <v>360109</v>
          </cell>
          <cell r="R76">
            <v>5</v>
          </cell>
        </row>
        <row r="77">
          <cell r="C77">
            <v>360109</v>
          </cell>
          <cell r="R77">
            <v>5</v>
          </cell>
        </row>
        <row r="78">
          <cell r="C78">
            <v>360109</v>
          </cell>
          <cell r="R78">
            <v>5</v>
          </cell>
        </row>
        <row r="79">
          <cell r="C79">
            <v>360109</v>
          </cell>
          <cell r="R79">
            <v>5</v>
          </cell>
        </row>
        <row r="80">
          <cell r="C80">
            <v>360109</v>
          </cell>
          <cell r="R80">
            <v>5</v>
          </cell>
        </row>
        <row r="81">
          <cell r="C81">
            <v>360109</v>
          </cell>
          <cell r="R81">
            <v>5</v>
          </cell>
        </row>
        <row r="82">
          <cell r="C82">
            <v>360109</v>
          </cell>
          <cell r="R82">
            <v>5</v>
          </cell>
        </row>
        <row r="83">
          <cell r="C83">
            <v>360109</v>
          </cell>
          <cell r="R83">
            <v>5</v>
          </cell>
        </row>
        <row r="84">
          <cell r="C84">
            <v>360109</v>
          </cell>
          <cell r="R84">
            <v>5</v>
          </cell>
        </row>
        <row r="85">
          <cell r="C85">
            <v>360109</v>
          </cell>
          <cell r="R85">
            <v>5</v>
          </cell>
        </row>
        <row r="86">
          <cell r="C86">
            <v>360109</v>
          </cell>
          <cell r="R86">
            <v>5</v>
          </cell>
        </row>
        <row r="87">
          <cell r="C87">
            <v>360109</v>
          </cell>
          <cell r="R87">
            <v>5</v>
          </cell>
        </row>
        <row r="88">
          <cell r="C88">
            <v>360109</v>
          </cell>
          <cell r="R88">
            <v>5</v>
          </cell>
        </row>
        <row r="89">
          <cell r="C89">
            <v>360109</v>
          </cell>
          <cell r="R89">
            <v>5</v>
          </cell>
        </row>
        <row r="90">
          <cell r="C90">
            <v>360109</v>
          </cell>
          <cell r="R90">
            <v>5</v>
          </cell>
        </row>
        <row r="91">
          <cell r="C91">
            <v>360110</v>
          </cell>
          <cell r="R91">
            <v>5</v>
          </cell>
        </row>
        <row r="92">
          <cell r="C92">
            <v>360110</v>
          </cell>
          <cell r="R92">
            <v>5</v>
          </cell>
        </row>
        <row r="93">
          <cell r="C93">
            <v>360110</v>
          </cell>
          <cell r="R93">
            <v>5</v>
          </cell>
        </row>
        <row r="94">
          <cell r="C94">
            <v>360110</v>
          </cell>
          <cell r="R94">
            <v>5</v>
          </cell>
        </row>
        <row r="95">
          <cell r="C95">
            <v>360110</v>
          </cell>
          <cell r="R95">
            <v>5</v>
          </cell>
        </row>
        <row r="96">
          <cell r="C96">
            <v>360110</v>
          </cell>
          <cell r="R96">
            <v>5</v>
          </cell>
        </row>
        <row r="97">
          <cell r="C97">
            <v>360110</v>
          </cell>
          <cell r="R97">
            <v>5</v>
          </cell>
        </row>
        <row r="98">
          <cell r="C98">
            <v>360110</v>
          </cell>
          <cell r="R98">
            <v>5</v>
          </cell>
        </row>
        <row r="99">
          <cell r="C99">
            <v>360110</v>
          </cell>
          <cell r="R99">
            <v>5</v>
          </cell>
        </row>
        <row r="100">
          <cell r="C100">
            <v>360110</v>
          </cell>
          <cell r="R100">
            <v>5</v>
          </cell>
        </row>
        <row r="101">
          <cell r="C101">
            <v>360110</v>
          </cell>
          <cell r="R101">
            <v>5</v>
          </cell>
        </row>
        <row r="102">
          <cell r="C102">
            <v>360111</v>
          </cell>
          <cell r="R102">
            <v>5</v>
          </cell>
        </row>
        <row r="103">
          <cell r="C103">
            <v>360111</v>
          </cell>
          <cell r="R103">
            <v>5</v>
          </cell>
        </row>
        <row r="104">
          <cell r="C104">
            <v>360111</v>
          </cell>
          <cell r="R104">
            <v>5</v>
          </cell>
        </row>
        <row r="105">
          <cell r="C105">
            <v>360111</v>
          </cell>
          <cell r="R105">
            <v>5</v>
          </cell>
        </row>
        <row r="106">
          <cell r="C106">
            <v>360111</v>
          </cell>
          <cell r="R106">
            <v>5</v>
          </cell>
        </row>
        <row r="107">
          <cell r="C107">
            <v>360111</v>
          </cell>
          <cell r="R107">
            <v>5</v>
          </cell>
        </row>
        <row r="108">
          <cell r="C108">
            <v>360111</v>
          </cell>
          <cell r="R108">
            <v>5</v>
          </cell>
        </row>
        <row r="109">
          <cell r="C109">
            <v>360111</v>
          </cell>
          <cell r="R109">
            <v>5</v>
          </cell>
        </row>
        <row r="110">
          <cell r="C110">
            <v>360111</v>
          </cell>
          <cell r="R110">
            <v>5</v>
          </cell>
        </row>
        <row r="111">
          <cell r="C111">
            <v>103</v>
          </cell>
          <cell r="R111">
            <v>4</v>
          </cell>
        </row>
        <row r="112">
          <cell r="C112">
            <v>103</v>
          </cell>
          <cell r="R112">
            <v>4</v>
          </cell>
        </row>
        <row r="113">
          <cell r="C113">
            <v>103</v>
          </cell>
          <cell r="R113">
            <v>4</v>
          </cell>
        </row>
        <row r="114">
          <cell r="C114">
            <v>103</v>
          </cell>
          <cell r="R114">
            <v>4</v>
          </cell>
        </row>
        <row r="115">
          <cell r="C115">
            <v>103</v>
          </cell>
          <cell r="R115">
            <v>4</v>
          </cell>
        </row>
        <row r="116">
          <cell r="C116">
            <v>103</v>
          </cell>
          <cell r="R116">
            <v>4</v>
          </cell>
        </row>
        <row r="117">
          <cell r="C117">
            <v>103</v>
          </cell>
          <cell r="R117">
            <v>4</v>
          </cell>
        </row>
        <row r="118">
          <cell r="C118">
            <v>103</v>
          </cell>
          <cell r="R118">
            <v>4</v>
          </cell>
        </row>
        <row r="119">
          <cell r="C119">
            <v>103</v>
          </cell>
          <cell r="R119">
            <v>4</v>
          </cell>
        </row>
        <row r="120">
          <cell r="C120">
            <v>103</v>
          </cell>
          <cell r="R120">
            <v>4</v>
          </cell>
        </row>
        <row r="121">
          <cell r="C121">
            <v>104</v>
          </cell>
          <cell r="R121">
            <v>4</v>
          </cell>
        </row>
        <row r="122">
          <cell r="C122">
            <v>104</v>
          </cell>
          <cell r="R122">
            <v>4</v>
          </cell>
        </row>
        <row r="123">
          <cell r="C123">
            <v>104</v>
          </cell>
          <cell r="R123">
            <v>4</v>
          </cell>
        </row>
        <row r="124">
          <cell r="C124">
            <v>104</v>
          </cell>
          <cell r="R124">
            <v>4</v>
          </cell>
        </row>
        <row r="125">
          <cell r="C125">
            <v>104</v>
          </cell>
          <cell r="R125">
            <v>4</v>
          </cell>
        </row>
        <row r="126">
          <cell r="C126">
            <v>104</v>
          </cell>
          <cell r="R126">
            <v>4</v>
          </cell>
        </row>
        <row r="127">
          <cell r="C127">
            <v>104</v>
          </cell>
          <cell r="R127">
            <v>4</v>
          </cell>
        </row>
        <row r="128">
          <cell r="C128">
            <v>104</v>
          </cell>
          <cell r="R128">
            <v>4</v>
          </cell>
        </row>
        <row r="129">
          <cell r="C129">
            <v>104</v>
          </cell>
          <cell r="R129">
            <v>4</v>
          </cell>
        </row>
        <row r="130">
          <cell r="C130">
            <v>104</v>
          </cell>
          <cell r="R130">
            <v>4</v>
          </cell>
        </row>
        <row r="131">
          <cell r="C131">
            <v>105</v>
          </cell>
          <cell r="R131">
            <v>4</v>
          </cell>
        </row>
        <row r="132">
          <cell r="C132">
            <v>105</v>
          </cell>
          <cell r="R132">
            <v>4</v>
          </cell>
        </row>
        <row r="133">
          <cell r="C133">
            <v>105</v>
          </cell>
          <cell r="R133">
            <v>4</v>
          </cell>
        </row>
        <row r="134">
          <cell r="C134">
            <v>105</v>
          </cell>
          <cell r="R134">
            <v>4</v>
          </cell>
        </row>
        <row r="135">
          <cell r="C135">
            <v>105</v>
          </cell>
          <cell r="R135">
            <v>4</v>
          </cell>
        </row>
        <row r="136">
          <cell r="C136">
            <v>105</v>
          </cell>
          <cell r="R136">
            <v>4</v>
          </cell>
        </row>
        <row r="137">
          <cell r="C137">
            <v>105</v>
          </cell>
          <cell r="R137">
            <v>4</v>
          </cell>
        </row>
        <row r="138">
          <cell r="C138">
            <v>105</v>
          </cell>
          <cell r="R138">
            <v>4</v>
          </cell>
        </row>
        <row r="139">
          <cell r="C139">
            <v>105</v>
          </cell>
          <cell r="R139">
            <v>4</v>
          </cell>
        </row>
        <row r="140">
          <cell r="C140">
            <v>107</v>
          </cell>
          <cell r="R140">
            <v>4</v>
          </cell>
        </row>
        <row r="141">
          <cell r="C141">
            <v>107</v>
          </cell>
          <cell r="R141">
            <v>4</v>
          </cell>
        </row>
        <row r="142">
          <cell r="C142">
            <v>107</v>
          </cell>
          <cell r="R142">
            <v>4</v>
          </cell>
        </row>
        <row r="143">
          <cell r="C143">
            <v>107</v>
          </cell>
          <cell r="R143">
            <v>4</v>
          </cell>
        </row>
        <row r="144">
          <cell r="C144">
            <v>107</v>
          </cell>
          <cell r="R144">
            <v>4</v>
          </cell>
        </row>
        <row r="145">
          <cell r="C145">
            <v>107</v>
          </cell>
          <cell r="R145">
            <v>4</v>
          </cell>
        </row>
        <row r="146">
          <cell r="C146">
            <v>107</v>
          </cell>
          <cell r="R146">
            <v>4</v>
          </cell>
        </row>
        <row r="147">
          <cell r="C147">
            <v>107</v>
          </cell>
          <cell r="R147">
            <v>4</v>
          </cell>
        </row>
        <row r="148">
          <cell r="C148">
            <v>360101</v>
          </cell>
          <cell r="R148">
            <v>4</v>
          </cell>
        </row>
        <row r="149">
          <cell r="C149">
            <v>360101</v>
          </cell>
          <cell r="R149">
            <v>4</v>
          </cell>
        </row>
        <row r="150">
          <cell r="C150">
            <v>360101</v>
          </cell>
          <cell r="R150">
            <v>4</v>
          </cell>
        </row>
        <row r="151">
          <cell r="C151">
            <v>360101</v>
          </cell>
          <cell r="R151">
            <v>4</v>
          </cell>
        </row>
        <row r="152">
          <cell r="C152">
            <v>360101</v>
          </cell>
          <cell r="R152">
            <v>4</v>
          </cell>
        </row>
        <row r="153">
          <cell r="C153">
            <v>360101</v>
          </cell>
          <cell r="R153">
            <v>4</v>
          </cell>
        </row>
        <row r="154">
          <cell r="C154">
            <v>360101</v>
          </cell>
          <cell r="R154">
            <v>4</v>
          </cell>
        </row>
        <row r="155">
          <cell r="C155">
            <v>360101</v>
          </cell>
          <cell r="R155">
            <v>4</v>
          </cell>
        </row>
        <row r="156">
          <cell r="C156">
            <v>360101</v>
          </cell>
          <cell r="R156">
            <v>4</v>
          </cell>
        </row>
        <row r="157">
          <cell r="C157">
            <v>360101</v>
          </cell>
          <cell r="R157">
            <v>4</v>
          </cell>
        </row>
        <row r="158">
          <cell r="C158">
            <v>360101</v>
          </cell>
          <cell r="R158">
            <v>4</v>
          </cell>
        </row>
        <row r="159">
          <cell r="C159">
            <v>360101</v>
          </cell>
          <cell r="R159">
            <v>4</v>
          </cell>
        </row>
        <row r="160">
          <cell r="C160">
            <v>360101</v>
          </cell>
          <cell r="R160">
            <v>4</v>
          </cell>
        </row>
        <row r="161">
          <cell r="C161">
            <v>360101</v>
          </cell>
          <cell r="R161">
            <v>4</v>
          </cell>
        </row>
        <row r="162">
          <cell r="C162">
            <v>360101</v>
          </cell>
          <cell r="R162">
            <v>4</v>
          </cell>
        </row>
        <row r="163">
          <cell r="C163">
            <v>360101</v>
          </cell>
          <cell r="R163">
            <v>4</v>
          </cell>
        </row>
        <row r="164">
          <cell r="C164">
            <v>360101</v>
          </cell>
          <cell r="R164">
            <v>4</v>
          </cell>
        </row>
        <row r="165">
          <cell r="C165">
            <v>360101</v>
          </cell>
          <cell r="R165">
            <v>4</v>
          </cell>
        </row>
        <row r="166">
          <cell r="C166">
            <v>360101</v>
          </cell>
          <cell r="R166">
            <v>4</v>
          </cell>
        </row>
        <row r="167">
          <cell r="C167">
            <v>360101</v>
          </cell>
          <cell r="R167">
            <v>4</v>
          </cell>
        </row>
        <row r="168">
          <cell r="C168">
            <v>360101</v>
          </cell>
          <cell r="R168">
            <v>4</v>
          </cell>
        </row>
        <row r="169">
          <cell r="C169">
            <v>360101</v>
          </cell>
          <cell r="R169">
            <v>4</v>
          </cell>
        </row>
        <row r="170">
          <cell r="C170">
            <v>360101</v>
          </cell>
          <cell r="R170">
            <v>4</v>
          </cell>
        </row>
        <row r="171">
          <cell r="C171">
            <v>360101</v>
          </cell>
          <cell r="R171">
            <v>4</v>
          </cell>
        </row>
        <row r="172">
          <cell r="C172">
            <v>360101</v>
          </cell>
          <cell r="R172">
            <v>4</v>
          </cell>
        </row>
        <row r="173">
          <cell r="C173">
            <v>360101</v>
          </cell>
          <cell r="R173">
            <v>4</v>
          </cell>
        </row>
        <row r="174">
          <cell r="C174">
            <v>360101</v>
          </cell>
          <cell r="R174">
            <v>4</v>
          </cell>
        </row>
        <row r="175">
          <cell r="C175">
            <v>360101</v>
          </cell>
          <cell r="R175">
            <v>4</v>
          </cell>
        </row>
        <row r="176">
          <cell r="C176">
            <v>360101</v>
          </cell>
          <cell r="R176">
            <v>4</v>
          </cell>
        </row>
        <row r="177">
          <cell r="C177">
            <v>360101</v>
          </cell>
          <cell r="R177">
            <v>4</v>
          </cell>
        </row>
        <row r="178">
          <cell r="C178">
            <v>360101</v>
          </cell>
          <cell r="R178">
            <v>4</v>
          </cell>
        </row>
        <row r="179">
          <cell r="C179">
            <v>360101</v>
          </cell>
          <cell r="R179">
            <v>4</v>
          </cell>
        </row>
        <row r="180">
          <cell r="C180">
            <v>360101</v>
          </cell>
          <cell r="R180">
            <v>4</v>
          </cell>
        </row>
        <row r="181">
          <cell r="C181">
            <v>360101</v>
          </cell>
          <cell r="R181">
            <v>4</v>
          </cell>
        </row>
        <row r="182">
          <cell r="C182">
            <v>360101</v>
          </cell>
          <cell r="R182">
            <v>4</v>
          </cell>
        </row>
        <row r="183">
          <cell r="C183">
            <v>360101</v>
          </cell>
          <cell r="R183">
            <v>4</v>
          </cell>
        </row>
        <row r="184">
          <cell r="C184">
            <v>360101</v>
          </cell>
          <cell r="R184">
            <v>4</v>
          </cell>
        </row>
        <row r="185">
          <cell r="C185">
            <v>360101</v>
          </cell>
          <cell r="R185">
            <v>4</v>
          </cell>
        </row>
        <row r="186">
          <cell r="C186">
            <v>360101</v>
          </cell>
          <cell r="R186">
            <v>4</v>
          </cell>
        </row>
        <row r="187">
          <cell r="C187">
            <v>360101</v>
          </cell>
          <cell r="R187">
            <v>4</v>
          </cell>
        </row>
        <row r="188">
          <cell r="C188">
            <v>360101</v>
          </cell>
          <cell r="R188">
            <v>4</v>
          </cell>
        </row>
        <row r="189">
          <cell r="C189">
            <v>360101</v>
          </cell>
          <cell r="R189">
            <v>4</v>
          </cell>
        </row>
        <row r="190">
          <cell r="C190">
            <v>360101</v>
          </cell>
          <cell r="R190">
            <v>4</v>
          </cell>
        </row>
        <row r="191">
          <cell r="C191">
            <v>360101</v>
          </cell>
          <cell r="R191">
            <v>4</v>
          </cell>
        </row>
        <row r="192">
          <cell r="C192">
            <v>360101</v>
          </cell>
          <cell r="R192">
            <v>4</v>
          </cell>
        </row>
        <row r="193">
          <cell r="C193">
            <v>360101</v>
          </cell>
          <cell r="R193">
            <v>4</v>
          </cell>
        </row>
        <row r="194">
          <cell r="C194">
            <v>360101</v>
          </cell>
          <cell r="R194">
            <v>4</v>
          </cell>
        </row>
        <row r="195">
          <cell r="C195">
            <v>360101</v>
          </cell>
          <cell r="R195">
            <v>4</v>
          </cell>
        </row>
        <row r="196">
          <cell r="C196">
            <v>360101</v>
          </cell>
          <cell r="R196">
            <v>4</v>
          </cell>
        </row>
        <row r="197">
          <cell r="C197">
            <v>360102</v>
          </cell>
          <cell r="R197">
            <v>4</v>
          </cell>
        </row>
        <row r="198">
          <cell r="C198">
            <v>360102</v>
          </cell>
          <cell r="R198">
            <v>4</v>
          </cell>
        </row>
        <row r="199">
          <cell r="C199">
            <v>360102</v>
          </cell>
          <cell r="R199">
            <v>4</v>
          </cell>
        </row>
        <row r="200">
          <cell r="C200">
            <v>360102</v>
          </cell>
          <cell r="R200">
            <v>4</v>
          </cell>
        </row>
        <row r="201">
          <cell r="C201">
            <v>360102</v>
          </cell>
          <cell r="R201">
            <v>4</v>
          </cell>
        </row>
        <row r="202">
          <cell r="C202">
            <v>360102</v>
          </cell>
          <cell r="R202">
            <v>4</v>
          </cell>
        </row>
        <row r="203">
          <cell r="C203">
            <v>360102</v>
          </cell>
          <cell r="R203">
            <v>4</v>
          </cell>
        </row>
        <row r="204">
          <cell r="C204">
            <v>360102</v>
          </cell>
          <cell r="R204">
            <v>4</v>
          </cell>
        </row>
        <row r="205">
          <cell r="C205">
            <v>360102</v>
          </cell>
          <cell r="R205">
            <v>4</v>
          </cell>
        </row>
        <row r="206">
          <cell r="C206">
            <v>360102</v>
          </cell>
          <cell r="R206">
            <v>4</v>
          </cell>
        </row>
        <row r="207">
          <cell r="C207">
            <v>360102</v>
          </cell>
          <cell r="R207">
            <v>4</v>
          </cell>
        </row>
        <row r="208">
          <cell r="C208">
            <v>360102</v>
          </cell>
          <cell r="R208">
            <v>4</v>
          </cell>
        </row>
        <row r="209">
          <cell r="C209">
            <v>360102</v>
          </cell>
          <cell r="R209">
            <v>4</v>
          </cell>
        </row>
        <row r="210">
          <cell r="C210">
            <v>360102</v>
          </cell>
          <cell r="R210">
            <v>4</v>
          </cell>
        </row>
        <row r="211">
          <cell r="C211">
            <v>360102</v>
          </cell>
          <cell r="R211">
            <v>4</v>
          </cell>
        </row>
        <row r="212">
          <cell r="C212">
            <v>360102</v>
          </cell>
          <cell r="R212">
            <v>4</v>
          </cell>
        </row>
        <row r="213">
          <cell r="C213">
            <v>360102</v>
          </cell>
          <cell r="R213">
            <v>4</v>
          </cell>
        </row>
        <row r="214">
          <cell r="C214">
            <v>360102</v>
          </cell>
          <cell r="R214">
            <v>4</v>
          </cell>
        </row>
        <row r="215">
          <cell r="C215">
            <v>360102</v>
          </cell>
          <cell r="R215">
            <v>4</v>
          </cell>
        </row>
        <row r="216">
          <cell r="C216">
            <v>360102</v>
          </cell>
          <cell r="R216">
            <v>4</v>
          </cell>
        </row>
        <row r="217">
          <cell r="C217">
            <v>360102</v>
          </cell>
          <cell r="R217">
            <v>4</v>
          </cell>
        </row>
        <row r="218">
          <cell r="C218">
            <v>360102</v>
          </cell>
          <cell r="R218">
            <v>4</v>
          </cell>
        </row>
        <row r="219">
          <cell r="C219">
            <v>360102</v>
          </cell>
          <cell r="R219">
            <v>4</v>
          </cell>
        </row>
        <row r="220">
          <cell r="C220">
            <v>360102</v>
          </cell>
          <cell r="R220">
            <v>4</v>
          </cell>
        </row>
        <row r="221">
          <cell r="C221">
            <v>360102</v>
          </cell>
          <cell r="R221">
            <v>4</v>
          </cell>
        </row>
        <row r="222">
          <cell r="C222">
            <v>360106</v>
          </cell>
          <cell r="R222">
            <v>4</v>
          </cell>
        </row>
        <row r="223">
          <cell r="C223">
            <v>360106</v>
          </cell>
          <cell r="R223">
            <v>4</v>
          </cell>
        </row>
        <row r="224">
          <cell r="C224">
            <v>360106</v>
          </cell>
          <cell r="R224">
            <v>4</v>
          </cell>
        </row>
        <row r="225">
          <cell r="C225">
            <v>360106</v>
          </cell>
          <cell r="R225">
            <v>4</v>
          </cell>
        </row>
        <row r="226">
          <cell r="C226">
            <v>360106</v>
          </cell>
          <cell r="R226">
            <v>4</v>
          </cell>
        </row>
        <row r="227">
          <cell r="C227">
            <v>360106</v>
          </cell>
          <cell r="R227">
            <v>4</v>
          </cell>
        </row>
        <row r="228">
          <cell r="C228">
            <v>360106</v>
          </cell>
          <cell r="R228">
            <v>4</v>
          </cell>
        </row>
        <row r="229">
          <cell r="C229">
            <v>360106</v>
          </cell>
          <cell r="R229">
            <v>4</v>
          </cell>
        </row>
        <row r="230">
          <cell r="C230">
            <v>360106</v>
          </cell>
          <cell r="R230">
            <v>4</v>
          </cell>
        </row>
        <row r="231">
          <cell r="C231">
            <v>360106</v>
          </cell>
          <cell r="R231">
            <v>4</v>
          </cell>
        </row>
        <row r="232">
          <cell r="C232">
            <v>360106</v>
          </cell>
          <cell r="R232">
            <v>4</v>
          </cell>
        </row>
        <row r="233">
          <cell r="C233">
            <v>360106</v>
          </cell>
          <cell r="R233">
            <v>4</v>
          </cell>
        </row>
        <row r="234">
          <cell r="C234">
            <v>360106</v>
          </cell>
          <cell r="R234">
            <v>4</v>
          </cell>
        </row>
        <row r="235">
          <cell r="C235">
            <v>360106</v>
          </cell>
          <cell r="R235">
            <v>4</v>
          </cell>
        </row>
        <row r="236">
          <cell r="C236">
            <v>360106</v>
          </cell>
          <cell r="R236">
            <v>4</v>
          </cell>
        </row>
        <row r="237">
          <cell r="C237">
            <v>360106</v>
          </cell>
          <cell r="R237">
            <v>4</v>
          </cell>
        </row>
        <row r="238">
          <cell r="C238">
            <v>360106</v>
          </cell>
          <cell r="R238">
            <v>4</v>
          </cell>
        </row>
        <row r="239">
          <cell r="C239">
            <v>360106</v>
          </cell>
          <cell r="R239">
            <v>4</v>
          </cell>
        </row>
        <row r="240">
          <cell r="C240">
            <v>360106</v>
          </cell>
          <cell r="R240">
            <v>4</v>
          </cell>
        </row>
        <row r="241">
          <cell r="C241">
            <v>360106</v>
          </cell>
          <cell r="R241">
            <v>4</v>
          </cell>
        </row>
        <row r="242">
          <cell r="C242">
            <v>360106</v>
          </cell>
          <cell r="R242">
            <v>4</v>
          </cell>
        </row>
        <row r="243">
          <cell r="C243">
            <v>360106</v>
          </cell>
          <cell r="R243">
            <v>4</v>
          </cell>
        </row>
        <row r="244">
          <cell r="C244">
            <v>360106</v>
          </cell>
          <cell r="R244">
            <v>4</v>
          </cell>
        </row>
        <row r="245">
          <cell r="C245">
            <v>360106</v>
          </cell>
          <cell r="R245">
            <v>4</v>
          </cell>
        </row>
        <row r="246">
          <cell r="C246">
            <v>360106</v>
          </cell>
          <cell r="R246">
            <v>4</v>
          </cell>
        </row>
        <row r="247">
          <cell r="C247">
            <v>360106</v>
          </cell>
          <cell r="R247">
            <v>4</v>
          </cell>
        </row>
        <row r="248">
          <cell r="C248">
            <v>360106</v>
          </cell>
          <cell r="R248">
            <v>4</v>
          </cell>
        </row>
        <row r="249">
          <cell r="C249">
            <v>360106</v>
          </cell>
          <cell r="R249">
            <v>4</v>
          </cell>
        </row>
        <row r="250">
          <cell r="C250">
            <v>360106</v>
          </cell>
          <cell r="R250">
            <v>4</v>
          </cell>
        </row>
        <row r="251">
          <cell r="C251">
            <v>360106</v>
          </cell>
          <cell r="R251">
            <v>4</v>
          </cell>
        </row>
        <row r="252">
          <cell r="C252">
            <v>360106</v>
          </cell>
          <cell r="R252">
            <v>4</v>
          </cell>
        </row>
        <row r="253">
          <cell r="C253">
            <v>360106</v>
          </cell>
          <cell r="R253">
            <v>4</v>
          </cell>
        </row>
        <row r="254">
          <cell r="C254">
            <v>360106</v>
          </cell>
          <cell r="R254">
            <v>4</v>
          </cell>
        </row>
        <row r="255">
          <cell r="C255">
            <v>360106</v>
          </cell>
          <cell r="R255">
            <v>4</v>
          </cell>
        </row>
        <row r="256">
          <cell r="C256">
            <v>360106</v>
          </cell>
          <cell r="R256">
            <v>4</v>
          </cell>
        </row>
        <row r="257">
          <cell r="C257">
            <v>360106</v>
          </cell>
          <cell r="R257">
            <v>4</v>
          </cell>
        </row>
        <row r="258">
          <cell r="C258">
            <v>360106</v>
          </cell>
          <cell r="R258">
            <v>4</v>
          </cell>
        </row>
        <row r="259">
          <cell r="C259">
            <v>360106</v>
          </cell>
          <cell r="R259">
            <v>4</v>
          </cell>
        </row>
        <row r="260">
          <cell r="C260">
            <v>360106</v>
          </cell>
          <cell r="R260">
            <v>4</v>
          </cell>
        </row>
        <row r="261">
          <cell r="C261">
            <v>360106</v>
          </cell>
          <cell r="R261">
            <v>4</v>
          </cell>
        </row>
        <row r="262">
          <cell r="C262">
            <v>360106</v>
          </cell>
          <cell r="R262">
            <v>4</v>
          </cell>
        </row>
        <row r="263">
          <cell r="C263">
            <v>360106</v>
          </cell>
          <cell r="R263">
            <v>4</v>
          </cell>
        </row>
        <row r="264">
          <cell r="C264">
            <v>360106</v>
          </cell>
          <cell r="R264">
            <v>4</v>
          </cell>
        </row>
        <row r="265">
          <cell r="C265">
            <v>360106</v>
          </cell>
          <cell r="R265">
            <v>4</v>
          </cell>
        </row>
        <row r="266">
          <cell r="C266">
            <v>360106</v>
          </cell>
          <cell r="R266">
            <v>4</v>
          </cell>
        </row>
        <row r="267">
          <cell r="C267">
            <v>360106</v>
          </cell>
          <cell r="R267">
            <v>4</v>
          </cell>
        </row>
        <row r="268">
          <cell r="C268">
            <v>360106</v>
          </cell>
          <cell r="R268">
            <v>4</v>
          </cell>
        </row>
        <row r="269">
          <cell r="C269">
            <v>360106</v>
          </cell>
          <cell r="R269">
            <v>4</v>
          </cell>
        </row>
        <row r="270">
          <cell r="C270">
            <v>360106</v>
          </cell>
          <cell r="R270">
            <v>4</v>
          </cell>
        </row>
        <row r="271">
          <cell r="C271">
            <v>360108</v>
          </cell>
          <cell r="R271">
            <v>4</v>
          </cell>
        </row>
        <row r="272">
          <cell r="C272">
            <v>360108</v>
          </cell>
          <cell r="R272">
            <v>4</v>
          </cell>
        </row>
        <row r="273">
          <cell r="C273">
            <v>360108</v>
          </cell>
          <cell r="R273">
            <v>4</v>
          </cell>
        </row>
        <row r="274">
          <cell r="C274">
            <v>360108</v>
          </cell>
          <cell r="R274">
            <v>4</v>
          </cell>
        </row>
        <row r="275">
          <cell r="C275">
            <v>360108</v>
          </cell>
          <cell r="R275">
            <v>4</v>
          </cell>
        </row>
        <row r="276">
          <cell r="C276">
            <v>360108</v>
          </cell>
          <cell r="R276">
            <v>4</v>
          </cell>
        </row>
        <row r="277">
          <cell r="C277">
            <v>360108</v>
          </cell>
          <cell r="R277">
            <v>4</v>
          </cell>
        </row>
        <row r="278">
          <cell r="C278">
            <v>360108</v>
          </cell>
          <cell r="R278">
            <v>4</v>
          </cell>
        </row>
        <row r="279">
          <cell r="C279">
            <v>360108</v>
          </cell>
          <cell r="R279">
            <v>4</v>
          </cell>
        </row>
        <row r="280">
          <cell r="C280">
            <v>360108</v>
          </cell>
          <cell r="R280">
            <v>4</v>
          </cell>
        </row>
        <row r="281">
          <cell r="C281">
            <v>360108</v>
          </cell>
          <cell r="R281">
            <v>4</v>
          </cell>
        </row>
        <row r="282">
          <cell r="C282">
            <v>360108</v>
          </cell>
          <cell r="R282">
            <v>4</v>
          </cell>
        </row>
        <row r="283">
          <cell r="C283">
            <v>360108</v>
          </cell>
          <cell r="R283">
            <v>4</v>
          </cell>
        </row>
        <row r="284">
          <cell r="C284">
            <v>360108</v>
          </cell>
          <cell r="R284">
            <v>4</v>
          </cell>
        </row>
        <row r="285">
          <cell r="C285">
            <v>360108</v>
          </cell>
          <cell r="R285">
            <v>4</v>
          </cell>
        </row>
        <row r="286">
          <cell r="C286">
            <v>360108</v>
          </cell>
          <cell r="R286">
            <v>4</v>
          </cell>
        </row>
        <row r="287">
          <cell r="C287">
            <v>360108</v>
          </cell>
          <cell r="R287">
            <v>4</v>
          </cell>
        </row>
        <row r="288">
          <cell r="C288">
            <v>360108</v>
          </cell>
          <cell r="R288">
            <v>4</v>
          </cell>
        </row>
        <row r="289">
          <cell r="C289">
            <v>360108</v>
          </cell>
          <cell r="R289">
            <v>4</v>
          </cell>
        </row>
        <row r="290">
          <cell r="C290">
            <v>360108</v>
          </cell>
          <cell r="R290">
            <v>4</v>
          </cell>
        </row>
        <row r="291">
          <cell r="C291">
            <v>360108</v>
          </cell>
          <cell r="R291">
            <v>4</v>
          </cell>
        </row>
        <row r="292">
          <cell r="C292">
            <v>360108</v>
          </cell>
          <cell r="R292">
            <v>4</v>
          </cell>
        </row>
        <row r="293">
          <cell r="C293">
            <v>360108</v>
          </cell>
          <cell r="R293">
            <v>4</v>
          </cell>
        </row>
        <row r="294">
          <cell r="C294">
            <v>360108</v>
          </cell>
          <cell r="R294">
            <v>4</v>
          </cell>
        </row>
        <row r="295">
          <cell r="C295">
            <v>360108</v>
          </cell>
          <cell r="R295">
            <v>4</v>
          </cell>
        </row>
        <row r="296">
          <cell r="C296">
            <v>360108</v>
          </cell>
          <cell r="R296">
            <v>4</v>
          </cell>
        </row>
        <row r="297">
          <cell r="C297">
            <v>360108</v>
          </cell>
          <cell r="R297">
            <v>4</v>
          </cell>
        </row>
        <row r="298">
          <cell r="C298">
            <v>360108</v>
          </cell>
          <cell r="R298">
            <v>4</v>
          </cell>
        </row>
        <row r="299">
          <cell r="C299">
            <v>360108</v>
          </cell>
          <cell r="R299">
            <v>4</v>
          </cell>
        </row>
        <row r="300">
          <cell r="C300">
            <v>360108</v>
          </cell>
          <cell r="R300">
            <v>4</v>
          </cell>
        </row>
        <row r="301">
          <cell r="C301">
            <v>360108</v>
          </cell>
          <cell r="R301">
            <v>4</v>
          </cell>
        </row>
        <row r="302">
          <cell r="C302">
            <v>360108</v>
          </cell>
          <cell r="R302">
            <v>4</v>
          </cell>
        </row>
        <row r="303">
          <cell r="C303">
            <v>360108</v>
          </cell>
          <cell r="R303">
            <v>4</v>
          </cell>
        </row>
        <row r="304">
          <cell r="C304">
            <v>360108</v>
          </cell>
          <cell r="R304">
            <v>4</v>
          </cell>
        </row>
        <row r="305">
          <cell r="C305">
            <v>360108</v>
          </cell>
          <cell r="R305">
            <v>4</v>
          </cell>
        </row>
        <row r="306">
          <cell r="C306">
            <v>360108</v>
          </cell>
          <cell r="R306">
            <v>4</v>
          </cell>
        </row>
        <row r="307">
          <cell r="C307">
            <v>360108</v>
          </cell>
          <cell r="R307">
            <v>4</v>
          </cell>
        </row>
        <row r="308">
          <cell r="C308">
            <v>360108</v>
          </cell>
          <cell r="R308">
            <v>4</v>
          </cell>
        </row>
        <row r="309">
          <cell r="C309">
            <v>360108</v>
          </cell>
          <cell r="R309">
            <v>4</v>
          </cell>
        </row>
        <row r="310">
          <cell r="C310">
            <v>360108</v>
          </cell>
          <cell r="R310">
            <v>4</v>
          </cell>
        </row>
        <row r="311">
          <cell r="C311">
            <v>360108</v>
          </cell>
          <cell r="R311">
            <v>4</v>
          </cell>
        </row>
        <row r="312">
          <cell r="C312">
            <v>360108</v>
          </cell>
          <cell r="R312">
            <v>4</v>
          </cell>
        </row>
        <row r="313">
          <cell r="C313">
            <v>360108</v>
          </cell>
          <cell r="R313">
            <v>4</v>
          </cell>
        </row>
        <row r="314">
          <cell r="C314">
            <v>360108</v>
          </cell>
          <cell r="R314">
            <v>4</v>
          </cell>
        </row>
        <row r="315">
          <cell r="C315">
            <v>360108</v>
          </cell>
          <cell r="R315">
            <v>4</v>
          </cell>
        </row>
        <row r="316">
          <cell r="C316">
            <v>360108</v>
          </cell>
          <cell r="R316">
            <v>4</v>
          </cell>
        </row>
        <row r="317">
          <cell r="C317">
            <v>360108</v>
          </cell>
          <cell r="R317">
            <v>4</v>
          </cell>
        </row>
        <row r="318">
          <cell r="C318">
            <v>360108</v>
          </cell>
          <cell r="R318">
            <v>4</v>
          </cell>
        </row>
        <row r="319">
          <cell r="C319">
            <v>360108</v>
          </cell>
          <cell r="R319">
            <v>4</v>
          </cell>
        </row>
        <row r="320">
          <cell r="C320">
            <v>360108</v>
          </cell>
          <cell r="R320">
            <v>4</v>
          </cell>
        </row>
        <row r="321">
          <cell r="C321">
            <v>360108</v>
          </cell>
          <cell r="R321">
            <v>4</v>
          </cell>
        </row>
        <row r="322">
          <cell r="C322">
            <v>360108</v>
          </cell>
          <cell r="R322">
            <v>4</v>
          </cell>
        </row>
        <row r="323">
          <cell r="C323">
            <v>360108</v>
          </cell>
          <cell r="R323">
            <v>4</v>
          </cell>
        </row>
        <row r="324">
          <cell r="C324">
            <v>360108</v>
          </cell>
          <cell r="R324">
            <v>4</v>
          </cell>
        </row>
        <row r="325">
          <cell r="C325">
            <v>360108</v>
          </cell>
          <cell r="R325">
            <v>4</v>
          </cell>
        </row>
        <row r="326">
          <cell r="C326">
            <v>360108</v>
          </cell>
          <cell r="R326">
            <v>4</v>
          </cell>
        </row>
        <row r="327">
          <cell r="C327">
            <v>360109</v>
          </cell>
          <cell r="R327">
            <v>4</v>
          </cell>
        </row>
        <row r="328">
          <cell r="C328">
            <v>360109</v>
          </cell>
          <cell r="R328">
            <v>4</v>
          </cell>
        </row>
        <row r="329">
          <cell r="C329">
            <v>360109</v>
          </cell>
          <cell r="R329">
            <v>4</v>
          </cell>
        </row>
        <row r="330">
          <cell r="C330">
            <v>360109</v>
          </cell>
          <cell r="R330">
            <v>4</v>
          </cell>
        </row>
        <row r="331">
          <cell r="C331">
            <v>360109</v>
          </cell>
          <cell r="R331">
            <v>4</v>
          </cell>
        </row>
        <row r="332">
          <cell r="C332">
            <v>360109</v>
          </cell>
          <cell r="R332">
            <v>4</v>
          </cell>
        </row>
        <row r="333">
          <cell r="C333">
            <v>360109</v>
          </cell>
          <cell r="R333">
            <v>4</v>
          </cell>
        </row>
        <row r="334">
          <cell r="C334">
            <v>360109</v>
          </cell>
          <cell r="R334">
            <v>4</v>
          </cell>
        </row>
        <row r="335">
          <cell r="C335">
            <v>360109</v>
          </cell>
          <cell r="R335">
            <v>4</v>
          </cell>
        </row>
        <row r="336">
          <cell r="C336">
            <v>360109</v>
          </cell>
          <cell r="R336">
            <v>4</v>
          </cell>
        </row>
        <row r="337">
          <cell r="C337">
            <v>360109</v>
          </cell>
          <cell r="R337">
            <v>4</v>
          </cell>
        </row>
        <row r="338">
          <cell r="C338">
            <v>360109</v>
          </cell>
          <cell r="R338">
            <v>4</v>
          </cell>
        </row>
        <row r="339">
          <cell r="C339">
            <v>360109</v>
          </cell>
          <cell r="R339">
            <v>4</v>
          </cell>
        </row>
        <row r="340">
          <cell r="C340">
            <v>360109</v>
          </cell>
          <cell r="R340">
            <v>4</v>
          </cell>
        </row>
        <row r="341">
          <cell r="C341">
            <v>360109</v>
          </cell>
          <cell r="R341">
            <v>4</v>
          </cell>
        </row>
        <row r="342">
          <cell r="C342">
            <v>360109</v>
          </cell>
          <cell r="R342">
            <v>4</v>
          </cell>
        </row>
        <row r="343">
          <cell r="C343">
            <v>360109</v>
          </cell>
          <cell r="R343">
            <v>4</v>
          </cell>
        </row>
        <row r="344">
          <cell r="C344">
            <v>360109</v>
          </cell>
          <cell r="R344">
            <v>4</v>
          </cell>
        </row>
        <row r="345">
          <cell r="C345">
            <v>360109</v>
          </cell>
          <cell r="R345">
            <v>4</v>
          </cell>
        </row>
        <row r="346">
          <cell r="C346">
            <v>360109</v>
          </cell>
          <cell r="R346">
            <v>4</v>
          </cell>
        </row>
        <row r="347">
          <cell r="C347">
            <v>360109</v>
          </cell>
          <cell r="R347">
            <v>4</v>
          </cell>
        </row>
        <row r="348">
          <cell r="C348">
            <v>360109</v>
          </cell>
          <cell r="R348">
            <v>4</v>
          </cell>
        </row>
        <row r="349">
          <cell r="C349">
            <v>360109</v>
          </cell>
          <cell r="R349">
            <v>4</v>
          </cell>
        </row>
        <row r="350">
          <cell r="C350">
            <v>360109</v>
          </cell>
          <cell r="R350">
            <v>4</v>
          </cell>
        </row>
        <row r="351">
          <cell r="C351">
            <v>360109</v>
          </cell>
          <cell r="R351">
            <v>4</v>
          </cell>
        </row>
        <row r="352">
          <cell r="C352">
            <v>360109</v>
          </cell>
          <cell r="R352">
            <v>4</v>
          </cell>
        </row>
        <row r="353">
          <cell r="C353">
            <v>360109</v>
          </cell>
          <cell r="R353">
            <v>4</v>
          </cell>
        </row>
        <row r="354">
          <cell r="C354">
            <v>360109</v>
          </cell>
          <cell r="R354">
            <v>4</v>
          </cell>
        </row>
        <row r="355">
          <cell r="C355">
            <v>360109</v>
          </cell>
          <cell r="R355">
            <v>4</v>
          </cell>
        </row>
        <row r="356">
          <cell r="C356">
            <v>360109</v>
          </cell>
          <cell r="R356">
            <v>4</v>
          </cell>
        </row>
        <row r="357">
          <cell r="C357">
            <v>360109</v>
          </cell>
          <cell r="R357">
            <v>4</v>
          </cell>
        </row>
        <row r="358">
          <cell r="C358">
            <v>360109</v>
          </cell>
          <cell r="R358">
            <v>4</v>
          </cell>
        </row>
        <row r="359">
          <cell r="C359">
            <v>360109</v>
          </cell>
          <cell r="R359">
            <v>4</v>
          </cell>
        </row>
        <row r="360">
          <cell r="C360">
            <v>360109</v>
          </cell>
          <cell r="R360">
            <v>4</v>
          </cell>
        </row>
        <row r="361">
          <cell r="C361">
            <v>360109</v>
          </cell>
          <cell r="R361">
            <v>4</v>
          </cell>
        </row>
        <row r="362">
          <cell r="C362">
            <v>360109</v>
          </cell>
          <cell r="R362">
            <v>4</v>
          </cell>
        </row>
        <row r="363">
          <cell r="C363">
            <v>360109</v>
          </cell>
          <cell r="R363">
            <v>4</v>
          </cell>
        </row>
        <row r="364">
          <cell r="C364">
            <v>360109</v>
          </cell>
          <cell r="R364">
            <v>4</v>
          </cell>
        </row>
        <row r="365">
          <cell r="C365">
            <v>360109</v>
          </cell>
          <cell r="R365">
            <v>4</v>
          </cell>
        </row>
        <row r="366">
          <cell r="C366">
            <v>360109</v>
          </cell>
          <cell r="R366">
            <v>4</v>
          </cell>
        </row>
        <row r="367">
          <cell r="C367">
            <v>360109</v>
          </cell>
          <cell r="R367">
            <v>4</v>
          </cell>
        </row>
        <row r="368">
          <cell r="C368">
            <v>360109</v>
          </cell>
          <cell r="R368">
            <v>4</v>
          </cell>
        </row>
        <row r="369">
          <cell r="C369">
            <v>360109</v>
          </cell>
          <cell r="R369">
            <v>4</v>
          </cell>
        </row>
        <row r="370">
          <cell r="C370">
            <v>360109</v>
          </cell>
          <cell r="R370">
            <v>4</v>
          </cell>
        </row>
        <row r="371">
          <cell r="C371">
            <v>360109</v>
          </cell>
          <cell r="R371">
            <v>4</v>
          </cell>
        </row>
        <row r="372">
          <cell r="C372">
            <v>360109</v>
          </cell>
          <cell r="R372">
            <v>4</v>
          </cell>
        </row>
        <row r="373">
          <cell r="C373">
            <v>360109</v>
          </cell>
          <cell r="R373">
            <v>4</v>
          </cell>
        </row>
        <row r="374">
          <cell r="C374">
            <v>360109</v>
          </cell>
          <cell r="R374">
            <v>4</v>
          </cell>
        </row>
        <row r="375">
          <cell r="C375">
            <v>360109</v>
          </cell>
          <cell r="R375">
            <v>4</v>
          </cell>
        </row>
        <row r="376">
          <cell r="C376">
            <v>360109</v>
          </cell>
          <cell r="R376">
            <v>4</v>
          </cell>
        </row>
        <row r="377">
          <cell r="C377">
            <v>360109</v>
          </cell>
          <cell r="R377">
            <v>4</v>
          </cell>
        </row>
        <row r="378">
          <cell r="C378">
            <v>360109</v>
          </cell>
          <cell r="R378">
            <v>4</v>
          </cell>
        </row>
        <row r="379">
          <cell r="C379">
            <v>360109</v>
          </cell>
          <cell r="R379">
            <v>4</v>
          </cell>
        </row>
        <row r="380">
          <cell r="C380">
            <v>360109</v>
          </cell>
          <cell r="R380">
            <v>4</v>
          </cell>
        </row>
        <row r="381">
          <cell r="C381">
            <v>360109</v>
          </cell>
          <cell r="R381">
            <v>4</v>
          </cell>
        </row>
        <row r="382">
          <cell r="C382">
            <v>360109</v>
          </cell>
          <cell r="R382">
            <v>4</v>
          </cell>
        </row>
        <row r="383">
          <cell r="C383">
            <v>360109</v>
          </cell>
          <cell r="R383">
            <v>4</v>
          </cell>
        </row>
        <row r="384">
          <cell r="C384">
            <v>360109</v>
          </cell>
          <cell r="R384">
            <v>4</v>
          </cell>
        </row>
        <row r="385">
          <cell r="C385">
            <v>360109</v>
          </cell>
          <cell r="R385">
            <v>4</v>
          </cell>
        </row>
        <row r="386">
          <cell r="C386">
            <v>360109</v>
          </cell>
          <cell r="R386">
            <v>4</v>
          </cell>
        </row>
        <row r="387">
          <cell r="C387">
            <v>360109</v>
          </cell>
          <cell r="R387">
            <v>4</v>
          </cell>
        </row>
        <row r="388">
          <cell r="C388">
            <v>360109</v>
          </cell>
          <cell r="R388">
            <v>4</v>
          </cell>
        </row>
        <row r="389">
          <cell r="C389">
            <v>360109</v>
          </cell>
          <cell r="R389">
            <v>4</v>
          </cell>
        </row>
        <row r="390">
          <cell r="C390">
            <v>360110</v>
          </cell>
          <cell r="R390">
            <v>4</v>
          </cell>
        </row>
        <row r="391">
          <cell r="C391">
            <v>360110</v>
          </cell>
          <cell r="R391">
            <v>4</v>
          </cell>
        </row>
        <row r="392">
          <cell r="C392">
            <v>360110</v>
          </cell>
          <cell r="R392">
            <v>4</v>
          </cell>
        </row>
        <row r="393">
          <cell r="C393">
            <v>360110</v>
          </cell>
          <cell r="R393">
            <v>4</v>
          </cell>
        </row>
        <row r="394">
          <cell r="C394">
            <v>360110</v>
          </cell>
          <cell r="R394">
            <v>4</v>
          </cell>
        </row>
        <row r="395">
          <cell r="C395">
            <v>360110</v>
          </cell>
          <cell r="R395">
            <v>4</v>
          </cell>
        </row>
        <row r="396">
          <cell r="C396">
            <v>360110</v>
          </cell>
          <cell r="R396">
            <v>4</v>
          </cell>
        </row>
        <row r="397">
          <cell r="C397">
            <v>360110</v>
          </cell>
          <cell r="R397">
            <v>4</v>
          </cell>
        </row>
        <row r="398">
          <cell r="C398">
            <v>360110</v>
          </cell>
          <cell r="R398">
            <v>4</v>
          </cell>
        </row>
        <row r="399">
          <cell r="C399">
            <v>360110</v>
          </cell>
          <cell r="R399">
            <v>4</v>
          </cell>
        </row>
        <row r="400">
          <cell r="C400">
            <v>360110</v>
          </cell>
          <cell r="R400">
            <v>4</v>
          </cell>
        </row>
        <row r="401">
          <cell r="C401">
            <v>360110</v>
          </cell>
          <cell r="R401">
            <v>4</v>
          </cell>
        </row>
        <row r="402">
          <cell r="C402">
            <v>360110</v>
          </cell>
          <cell r="R402">
            <v>4</v>
          </cell>
        </row>
        <row r="403">
          <cell r="C403">
            <v>360110</v>
          </cell>
          <cell r="R403">
            <v>4</v>
          </cell>
        </row>
        <row r="404">
          <cell r="C404">
            <v>360110</v>
          </cell>
          <cell r="R404">
            <v>4</v>
          </cell>
        </row>
        <row r="405">
          <cell r="C405">
            <v>360110</v>
          </cell>
          <cell r="R405">
            <v>4</v>
          </cell>
        </row>
        <row r="406">
          <cell r="C406">
            <v>360110</v>
          </cell>
          <cell r="R406">
            <v>4</v>
          </cell>
        </row>
        <row r="407">
          <cell r="C407">
            <v>360110</v>
          </cell>
          <cell r="R407">
            <v>4</v>
          </cell>
        </row>
        <row r="408">
          <cell r="C408">
            <v>360110</v>
          </cell>
          <cell r="R408">
            <v>4</v>
          </cell>
        </row>
        <row r="409">
          <cell r="C409">
            <v>360110</v>
          </cell>
          <cell r="R409">
            <v>4</v>
          </cell>
        </row>
        <row r="410">
          <cell r="C410">
            <v>360110</v>
          </cell>
          <cell r="R410">
            <v>4</v>
          </cell>
        </row>
        <row r="411">
          <cell r="C411">
            <v>360110</v>
          </cell>
          <cell r="R411">
            <v>4</v>
          </cell>
        </row>
        <row r="412">
          <cell r="C412">
            <v>360110</v>
          </cell>
          <cell r="R412">
            <v>4</v>
          </cell>
        </row>
        <row r="413">
          <cell r="C413">
            <v>360110</v>
          </cell>
          <cell r="R413">
            <v>4</v>
          </cell>
        </row>
        <row r="414">
          <cell r="C414">
            <v>360110</v>
          </cell>
          <cell r="R414">
            <v>4</v>
          </cell>
        </row>
        <row r="415">
          <cell r="C415">
            <v>360110</v>
          </cell>
          <cell r="R415">
            <v>4</v>
          </cell>
        </row>
        <row r="416">
          <cell r="C416">
            <v>360110</v>
          </cell>
          <cell r="R416">
            <v>4</v>
          </cell>
        </row>
        <row r="417">
          <cell r="C417">
            <v>360110</v>
          </cell>
          <cell r="R417">
            <v>4</v>
          </cell>
        </row>
        <row r="418">
          <cell r="C418">
            <v>360110</v>
          </cell>
          <cell r="R418">
            <v>4</v>
          </cell>
        </row>
        <row r="419">
          <cell r="C419">
            <v>360110</v>
          </cell>
          <cell r="R419">
            <v>4</v>
          </cell>
        </row>
        <row r="420">
          <cell r="C420">
            <v>360110</v>
          </cell>
          <cell r="R420">
            <v>4</v>
          </cell>
        </row>
        <row r="421">
          <cell r="C421">
            <v>360110</v>
          </cell>
          <cell r="R421">
            <v>4</v>
          </cell>
        </row>
        <row r="422">
          <cell r="C422">
            <v>360111</v>
          </cell>
          <cell r="R422">
            <v>4</v>
          </cell>
        </row>
        <row r="423">
          <cell r="C423">
            <v>360111</v>
          </cell>
          <cell r="R423">
            <v>4</v>
          </cell>
        </row>
        <row r="424">
          <cell r="C424">
            <v>360111</v>
          </cell>
          <cell r="R424">
            <v>4</v>
          </cell>
        </row>
        <row r="425">
          <cell r="C425">
            <v>360111</v>
          </cell>
          <cell r="R425">
            <v>4</v>
          </cell>
        </row>
        <row r="426">
          <cell r="C426">
            <v>360111</v>
          </cell>
          <cell r="R426">
            <v>4</v>
          </cell>
        </row>
        <row r="427">
          <cell r="C427">
            <v>360111</v>
          </cell>
          <cell r="R427">
            <v>4</v>
          </cell>
        </row>
        <row r="428">
          <cell r="C428">
            <v>360111</v>
          </cell>
          <cell r="R428">
            <v>4</v>
          </cell>
        </row>
        <row r="429">
          <cell r="C429">
            <v>360111</v>
          </cell>
          <cell r="R429">
            <v>4</v>
          </cell>
        </row>
        <row r="430">
          <cell r="C430">
            <v>360111</v>
          </cell>
          <cell r="R430">
            <v>4</v>
          </cell>
        </row>
        <row r="431">
          <cell r="C431">
            <v>360111</v>
          </cell>
          <cell r="R431">
            <v>4</v>
          </cell>
        </row>
        <row r="432">
          <cell r="C432">
            <v>360111</v>
          </cell>
          <cell r="R432">
            <v>4</v>
          </cell>
        </row>
        <row r="433">
          <cell r="C433">
            <v>360111</v>
          </cell>
          <cell r="R433">
            <v>4</v>
          </cell>
        </row>
        <row r="434">
          <cell r="C434">
            <v>360111</v>
          </cell>
          <cell r="R434">
            <v>4</v>
          </cell>
        </row>
        <row r="435">
          <cell r="C435">
            <v>360111</v>
          </cell>
          <cell r="R435">
            <v>4</v>
          </cell>
        </row>
        <row r="436">
          <cell r="C436">
            <v>360111</v>
          </cell>
          <cell r="R436">
            <v>4</v>
          </cell>
        </row>
        <row r="437">
          <cell r="C437">
            <v>360111</v>
          </cell>
          <cell r="R437">
            <v>4</v>
          </cell>
        </row>
        <row r="438">
          <cell r="C438">
            <v>360111</v>
          </cell>
          <cell r="R438">
            <v>4</v>
          </cell>
        </row>
        <row r="439">
          <cell r="C439">
            <v>360111</v>
          </cell>
          <cell r="R439">
            <v>4</v>
          </cell>
        </row>
        <row r="440">
          <cell r="C440">
            <v>360111</v>
          </cell>
          <cell r="R440">
            <v>4</v>
          </cell>
        </row>
        <row r="441">
          <cell r="C441">
            <v>360111</v>
          </cell>
          <cell r="R441">
            <v>4</v>
          </cell>
        </row>
        <row r="442">
          <cell r="C442">
            <v>360111</v>
          </cell>
          <cell r="R442">
            <v>4</v>
          </cell>
        </row>
        <row r="443">
          <cell r="C443">
            <v>360111</v>
          </cell>
          <cell r="R443">
            <v>4</v>
          </cell>
        </row>
        <row r="444">
          <cell r="C444">
            <v>360111</v>
          </cell>
          <cell r="R444">
            <v>4</v>
          </cell>
        </row>
        <row r="445">
          <cell r="C445">
            <v>360111</v>
          </cell>
          <cell r="R445">
            <v>4</v>
          </cell>
        </row>
        <row r="446">
          <cell r="C446">
            <v>360111</v>
          </cell>
          <cell r="R446">
            <v>4</v>
          </cell>
        </row>
        <row r="447">
          <cell r="C447">
            <v>360111</v>
          </cell>
          <cell r="R447">
            <v>4</v>
          </cell>
        </row>
        <row r="448">
          <cell r="C448">
            <v>360111</v>
          </cell>
          <cell r="R448">
            <v>4</v>
          </cell>
        </row>
        <row r="449">
          <cell r="C449">
            <v>360111</v>
          </cell>
          <cell r="R449">
            <v>4</v>
          </cell>
        </row>
        <row r="450">
          <cell r="C450">
            <v>360111</v>
          </cell>
          <cell r="R450">
            <v>4</v>
          </cell>
        </row>
        <row r="451">
          <cell r="C451">
            <v>360111</v>
          </cell>
          <cell r="R451">
            <v>4</v>
          </cell>
        </row>
        <row r="452">
          <cell r="C452">
            <v>360111</v>
          </cell>
          <cell r="R452">
            <v>4</v>
          </cell>
        </row>
        <row r="453">
          <cell r="C453">
            <v>360111</v>
          </cell>
          <cell r="R453">
            <v>4</v>
          </cell>
        </row>
        <row r="454">
          <cell r="C454">
            <v>360111</v>
          </cell>
          <cell r="R454">
            <v>4</v>
          </cell>
        </row>
        <row r="455">
          <cell r="C455">
            <v>360111</v>
          </cell>
          <cell r="R455">
            <v>4</v>
          </cell>
        </row>
        <row r="456">
          <cell r="C456">
            <v>360111</v>
          </cell>
          <cell r="R456">
            <v>4</v>
          </cell>
        </row>
        <row r="457">
          <cell r="C457">
            <v>360111</v>
          </cell>
          <cell r="R457">
            <v>4</v>
          </cell>
        </row>
        <row r="458">
          <cell r="C458">
            <v>360111</v>
          </cell>
          <cell r="R458">
            <v>4</v>
          </cell>
        </row>
        <row r="459">
          <cell r="C459">
            <v>360111</v>
          </cell>
          <cell r="R459">
            <v>4</v>
          </cell>
        </row>
        <row r="460">
          <cell r="C460">
            <v>360111</v>
          </cell>
          <cell r="R460">
            <v>4</v>
          </cell>
        </row>
        <row r="461">
          <cell r="C461">
            <v>361202</v>
          </cell>
          <cell r="R461">
            <v>4</v>
          </cell>
        </row>
        <row r="462">
          <cell r="C462">
            <v>361202</v>
          </cell>
          <cell r="R462">
            <v>4</v>
          </cell>
        </row>
        <row r="463">
          <cell r="C463">
            <v>361202</v>
          </cell>
          <cell r="R463">
            <v>4</v>
          </cell>
        </row>
        <row r="464">
          <cell r="C464">
            <v>361202</v>
          </cell>
          <cell r="R464">
            <v>4</v>
          </cell>
        </row>
        <row r="465">
          <cell r="C465">
            <v>361202</v>
          </cell>
          <cell r="R465">
            <v>4</v>
          </cell>
        </row>
        <row r="466">
          <cell r="C466">
            <v>361202</v>
          </cell>
          <cell r="R466">
            <v>4</v>
          </cell>
        </row>
        <row r="467">
          <cell r="C467">
            <v>361202</v>
          </cell>
          <cell r="R467">
            <v>4</v>
          </cell>
        </row>
        <row r="468">
          <cell r="C468">
            <v>361202</v>
          </cell>
          <cell r="R468">
            <v>4</v>
          </cell>
        </row>
        <row r="469">
          <cell r="C469">
            <v>361202</v>
          </cell>
          <cell r="R469">
            <v>4</v>
          </cell>
        </row>
        <row r="470">
          <cell r="C470">
            <v>361202</v>
          </cell>
          <cell r="R470">
            <v>4</v>
          </cell>
        </row>
        <row r="471">
          <cell r="C471">
            <v>361202</v>
          </cell>
          <cell r="R471">
            <v>4</v>
          </cell>
        </row>
        <row r="472">
          <cell r="C472">
            <v>361202</v>
          </cell>
          <cell r="R472">
            <v>4</v>
          </cell>
        </row>
        <row r="473">
          <cell r="C473">
            <v>361202</v>
          </cell>
          <cell r="R473">
            <v>4</v>
          </cell>
        </row>
        <row r="474">
          <cell r="C474">
            <v>361202</v>
          </cell>
          <cell r="R474">
            <v>4</v>
          </cell>
        </row>
        <row r="475">
          <cell r="C475">
            <v>361202</v>
          </cell>
          <cell r="R475">
            <v>4</v>
          </cell>
        </row>
        <row r="476">
          <cell r="C476">
            <v>361202</v>
          </cell>
          <cell r="R476">
            <v>4</v>
          </cell>
        </row>
        <row r="477">
          <cell r="C477">
            <v>361202</v>
          </cell>
          <cell r="R477">
            <v>4</v>
          </cell>
        </row>
        <row r="478">
          <cell r="C478">
            <v>361202</v>
          </cell>
          <cell r="R478">
            <v>4</v>
          </cell>
        </row>
        <row r="479">
          <cell r="C479">
            <v>361202</v>
          </cell>
          <cell r="R479">
            <v>4</v>
          </cell>
        </row>
        <row r="480">
          <cell r="C480">
            <v>361202</v>
          </cell>
          <cell r="R480">
            <v>4</v>
          </cell>
        </row>
        <row r="481">
          <cell r="C481">
            <v>361202</v>
          </cell>
          <cell r="R481">
            <v>4</v>
          </cell>
        </row>
        <row r="482">
          <cell r="C482">
            <v>103</v>
          </cell>
          <cell r="R482">
            <v>3</v>
          </cell>
        </row>
        <row r="483">
          <cell r="C483">
            <v>103</v>
          </cell>
          <cell r="R483">
            <v>3</v>
          </cell>
        </row>
        <row r="484">
          <cell r="C484">
            <v>103</v>
          </cell>
          <cell r="R484">
            <v>3</v>
          </cell>
        </row>
        <row r="485">
          <cell r="C485">
            <v>103</v>
          </cell>
          <cell r="R485">
            <v>3</v>
          </cell>
        </row>
        <row r="486">
          <cell r="C486">
            <v>103</v>
          </cell>
          <cell r="R486">
            <v>3</v>
          </cell>
        </row>
        <row r="487">
          <cell r="C487">
            <v>103</v>
          </cell>
          <cell r="R487">
            <v>3</v>
          </cell>
        </row>
        <row r="488">
          <cell r="C488">
            <v>103</v>
          </cell>
          <cell r="R488">
            <v>3</v>
          </cell>
        </row>
        <row r="489">
          <cell r="C489">
            <v>103</v>
          </cell>
          <cell r="R489">
            <v>3</v>
          </cell>
        </row>
        <row r="490">
          <cell r="C490">
            <v>104</v>
          </cell>
          <cell r="R490">
            <v>3</v>
          </cell>
        </row>
        <row r="491">
          <cell r="C491">
            <v>104</v>
          </cell>
          <cell r="R491">
            <v>3</v>
          </cell>
        </row>
        <row r="492">
          <cell r="C492">
            <v>104</v>
          </cell>
          <cell r="R492">
            <v>3</v>
          </cell>
        </row>
        <row r="493">
          <cell r="C493">
            <v>104</v>
          </cell>
          <cell r="R493">
            <v>3</v>
          </cell>
        </row>
        <row r="494">
          <cell r="C494">
            <v>104</v>
          </cell>
          <cell r="R494">
            <v>3</v>
          </cell>
        </row>
        <row r="495">
          <cell r="C495">
            <v>104</v>
          </cell>
          <cell r="R495">
            <v>3</v>
          </cell>
        </row>
        <row r="496">
          <cell r="C496">
            <v>104</v>
          </cell>
          <cell r="R496">
            <v>3</v>
          </cell>
        </row>
        <row r="497">
          <cell r="C497">
            <v>104</v>
          </cell>
          <cell r="R497">
            <v>3</v>
          </cell>
        </row>
        <row r="498">
          <cell r="C498">
            <v>104</v>
          </cell>
          <cell r="R498">
            <v>3</v>
          </cell>
        </row>
        <row r="499">
          <cell r="C499">
            <v>104</v>
          </cell>
          <cell r="R499">
            <v>3</v>
          </cell>
        </row>
        <row r="500">
          <cell r="C500">
            <v>104</v>
          </cell>
          <cell r="R500">
            <v>3</v>
          </cell>
        </row>
        <row r="501">
          <cell r="C501">
            <v>104</v>
          </cell>
          <cell r="R501">
            <v>3</v>
          </cell>
        </row>
        <row r="502">
          <cell r="C502">
            <v>104</v>
          </cell>
          <cell r="R502">
            <v>3</v>
          </cell>
        </row>
        <row r="503">
          <cell r="C503">
            <v>104</v>
          </cell>
          <cell r="R503">
            <v>3</v>
          </cell>
        </row>
        <row r="504">
          <cell r="C504">
            <v>104</v>
          </cell>
          <cell r="R504">
            <v>3</v>
          </cell>
        </row>
        <row r="505">
          <cell r="C505">
            <v>104</v>
          </cell>
          <cell r="R505">
            <v>3</v>
          </cell>
        </row>
        <row r="506">
          <cell r="C506">
            <v>104</v>
          </cell>
          <cell r="R506">
            <v>3</v>
          </cell>
        </row>
        <row r="507">
          <cell r="C507">
            <v>105</v>
          </cell>
          <cell r="R507">
            <v>3</v>
          </cell>
        </row>
        <row r="508">
          <cell r="C508">
            <v>105</v>
          </cell>
          <cell r="R508">
            <v>3</v>
          </cell>
        </row>
        <row r="509">
          <cell r="C509">
            <v>105</v>
          </cell>
          <cell r="R509">
            <v>3</v>
          </cell>
        </row>
        <row r="510">
          <cell r="C510">
            <v>105</v>
          </cell>
          <cell r="R510">
            <v>3</v>
          </cell>
        </row>
        <row r="511">
          <cell r="C511">
            <v>105</v>
          </cell>
          <cell r="R511">
            <v>3</v>
          </cell>
        </row>
        <row r="512">
          <cell r="C512">
            <v>105</v>
          </cell>
          <cell r="R512">
            <v>3</v>
          </cell>
        </row>
        <row r="513">
          <cell r="C513">
            <v>105</v>
          </cell>
          <cell r="R513">
            <v>3</v>
          </cell>
        </row>
        <row r="514">
          <cell r="C514">
            <v>105</v>
          </cell>
          <cell r="R514">
            <v>3</v>
          </cell>
        </row>
        <row r="515">
          <cell r="C515">
            <v>105</v>
          </cell>
          <cell r="R515">
            <v>3</v>
          </cell>
        </row>
        <row r="516">
          <cell r="C516">
            <v>105</v>
          </cell>
          <cell r="R516">
            <v>3</v>
          </cell>
        </row>
        <row r="517">
          <cell r="C517">
            <v>107</v>
          </cell>
          <cell r="R517">
            <v>3</v>
          </cell>
        </row>
        <row r="518">
          <cell r="C518">
            <v>107</v>
          </cell>
          <cell r="R518">
            <v>3</v>
          </cell>
        </row>
        <row r="519">
          <cell r="C519">
            <v>107</v>
          </cell>
          <cell r="R519">
            <v>3</v>
          </cell>
        </row>
        <row r="520">
          <cell r="C520">
            <v>107</v>
          </cell>
          <cell r="R520">
            <v>3</v>
          </cell>
        </row>
        <row r="521">
          <cell r="C521">
            <v>107</v>
          </cell>
          <cell r="R521">
            <v>3</v>
          </cell>
        </row>
        <row r="522">
          <cell r="C522">
            <v>107</v>
          </cell>
          <cell r="R522">
            <v>3</v>
          </cell>
        </row>
        <row r="523">
          <cell r="C523">
            <v>107</v>
          </cell>
          <cell r="R523">
            <v>3</v>
          </cell>
        </row>
        <row r="524">
          <cell r="C524">
            <v>107</v>
          </cell>
          <cell r="R524">
            <v>3</v>
          </cell>
        </row>
        <row r="525">
          <cell r="C525">
            <v>107</v>
          </cell>
          <cell r="R525">
            <v>3</v>
          </cell>
        </row>
        <row r="526">
          <cell r="C526">
            <v>107</v>
          </cell>
          <cell r="R526">
            <v>3</v>
          </cell>
        </row>
        <row r="527">
          <cell r="C527">
            <v>107</v>
          </cell>
          <cell r="R527">
            <v>3</v>
          </cell>
        </row>
        <row r="528">
          <cell r="C528">
            <v>107</v>
          </cell>
          <cell r="R528">
            <v>3</v>
          </cell>
        </row>
        <row r="529">
          <cell r="C529">
            <v>107</v>
          </cell>
          <cell r="R529">
            <v>3</v>
          </cell>
        </row>
        <row r="530">
          <cell r="C530">
            <v>112</v>
          </cell>
          <cell r="R530">
            <v>3</v>
          </cell>
        </row>
        <row r="531">
          <cell r="C531">
            <v>360101</v>
          </cell>
          <cell r="R531">
            <v>3</v>
          </cell>
        </row>
        <row r="532">
          <cell r="C532">
            <v>360101</v>
          </cell>
          <cell r="R532">
            <v>3</v>
          </cell>
        </row>
        <row r="533">
          <cell r="C533">
            <v>360101</v>
          </cell>
          <cell r="R533">
            <v>3</v>
          </cell>
        </row>
        <row r="534">
          <cell r="C534">
            <v>360101</v>
          </cell>
          <cell r="R534">
            <v>3</v>
          </cell>
        </row>
        <row r="535">
          <cell r="C535">
            <v>360101</v>
          </cell>
          <cell r="R535">
            <v>3</v>
          </cell>
        </row>
        <row r="536">
          <cell r="C536">
            <v>360101</v>
          </cell>
          <cell r="R536">
            <v>3</v>
          </cell>
        </row>
        <row r="537">
          <cell r="C537">
            <v>360101</v>
          </cell>
          <cell r="R537">
            <v>3</v>
          </cell>
        </row>
        <row r="538">
          <cell r="C538">
            <v>360101</v>
          </cell>
          <cell r="R538">
            <v>3</v>
          </cell>
        </row>
        <row r="539">
          <cell r="C539">
            <v>360101</v>
          </cell>
          <cell r="R539">
            <v>3</v>
          </cell>
        </row>
        <row r="540">
          <cell r="C540">
            <v>360101</v>
          </cell>
          <cell r="R540">
            <v>3</v>
          </cell>
        </row>
        <row r="541">
          <cell r="C541">
            <v>360101</v>
          </cell>
          <cell r="R541">
            <v>3</v>
          </cell>
        </row>
        <row r="542">
          <cell r="C542">
            <v>360101</v>
          </cell>
          <cell r="R542">
            <v>3</v>
          </cell>
        </row>
        <row r="543">
          <cell r="C543">
            <v>360101</v>
          </cell>
          <cell r="R543">
            <v>3</v>
          </cell>
        </row>
        <row r="544">
          <cell r="C544">
            <v>360101</v>
          </cell>
          <cell r="R544">
            <v>3</v>
          </cell>
        </row>
        <row r="545">
          <cell r="C545">
            <v>360101</v>
          </cell>
          <cell r="R545">
            <v>3</v>
          </cell>
        </row>
        <row r="546">
          <cell r="C546">
            <v>360101</v>
          </cell>
          <cell r="R546">
            <v>3</v>
          </cell>
        </row>
        <row r="547">
          <cell r="C547">
            <v>360101</v>
          </cell>
          <cell r="R547">
            <v>3</v>
          </cell>
        </row>
        <row r="548">
          <cell r="C548">
            <v>360101</v>
          </cell>
          <cell r="R548">
            <v>3</v>
          </cell>
        </row>
        <row r="549">
          <cell r="C549">
            <v>360101</v>
          </cell>
          <cell r="R549">
            <v>3</v>
          </cell>
        </row>
        <row r="550">
          <cell r="C550">
            <v>360101</v>
          </cell>
          <cell r="R550">
            <v>3</v>
          </cell>
        </row>
        <row r="551">
          <cell r="C551">
            <v>360101</v>
          </cell>
          <cell r="R551">
            <v>3</v>
          </cell>
        </row>
        <row r="552">
          <cell r="C552">
            <v>360101</v>
          </cell>
          <cell r="R552">
            <v>3</v>
          </cell>
        </row>
        <row r="553">
          <cell r="C553">
            <v>360101</v>
          </cell>
          <cell r="R553">
            <v>3</v>
          </cell>
        </row>
        <row r="554">
          <cell r="C554">
            <v>360101</v>
          </cell>
          <cell r="R554">
            <v>3</v>
          </cell>
        </row>
        <row r="555">
          <cell r="C555">
            <v>360101</v>
          </cell>
          <cell r="R555">
            <v>3</v>
          </cell>
        </row>
        <row r="556">
          <cell r="C556">
            <v>360101</v>
          </cell>
          <cell r="R556">
            <v>3</v>
          </cell>
        </row>
        <row r="557">
          <cell r="C557">
            <v>360101</v>
          </cell>
          <cell r="R557">
            <v>3</v>
          </cell>
        </row>
        <row r="558">
          <cell r="C558">
            <v>360101</v>
          </cell>
          <cell r="R558">
            <v>3</v>
          </cell>
        </row>
        <row r="559">
          <cell r="C559">
            <v>360101</v>
          </cell>
          <cell r="R559">
            <v>3</v>
          </cell>
        </row>
        <row r="560">
          <cell r="C560">
            <v>360101</v>
          </cell>
          <cell r="R560">
            <v>3</v>
          </cell>
        </row>
        <row r="561">
          <cell r="C561">
            <v>360101</v>
          </cell>
          <cell r="R561">
            <v>3</v>
          </cell>
        </row>
        <row r="562">
          <cell r="C562">
            <v>360101</v>
          </cell>
          <cell r="R562">
            <v>3</v>
          </cell>
        </row>
        <row r="563">
          <cell r="C563">
            <v>360101</v>
          </cell>
          <cell r="R563">
            <v>3</v>
          </cell>
        </row>
        <row r="564">
          <cell r="C564">
            <v>360101</v>
          </cell>
          <cell r="R564">
            <v>3</v>
          </cell>
        </row>
        <row r="565">
          <cell r="C565">
            <v>360101</v>
          </cell>
          <cell r="R565">
            <v>3</v>
          </cell>
        </row>
        <row r="566">
          <cell r="C566">
            <v>360101</v>
          </cell>
          <cell r="R566">
            <v>3</v>
          </cell>
        </row>
        <row r="567">
          <cell r="C567">
            <v>360101</v>
          </cell>
          <cell r="R567">
            <v>3</v>
          </cell>
        </row>
        <row r="568">
          <cell r="C568">
            <v>360101</v>
          </cell>
          <cell r="R568">
            <v>3</v>
          </cell>
        </row>
        <row r="569">
          <cell r="C569">
            <v>360101</v>
          </cell>
          <cell r="R569">
            <v>3</v>
          </cell>
        </row>
        <row r="570">
          <cell r="C570">
            <v>360101</v>
          </cell>
          <cell r="R570">
            <v>3</v>
          </cell>
        </row>
        <row r="571">
          <cell r="C571">
            <v>360101</v>
          </cell>
          <cell r="R571">
            <v>3</v>
          </cell>
        </row>
        <row r="572">
          <cell r="C572">
            <v>360101</v>
          </cell>
          <cell r="R572">
            <v>3</v>
          </cell>
        </row>
        <row r="573">
          <cell r="C573">
            <v>360101</v>
          </cell>
          <cell r="R573">
            <v>3</v>
          </cell>
        </row>
        <row r="574">
          <cell r="C574">
            <v>360101</v>
          </cell>
          <cell r="R574">
            <v>3</v>
          </cell>
        </row>
        <row r="575">
          <cell r="C575">
            <v>360101</v>
          </cell>
          <cell r="R575">
            <v>3</v>
          </cell>
        </row>
        <row r="576">
          <cell r="C576">
            <v>360101</v>
          </cell>
          <cell r="R576">
            <v>3</v>
          </cell>
        </row>
        <row r="577">
          <cell r="C577">
            <v>360101</v>
          </cell>
          <cell r="R577">
            <v>3</v>
          </cell>
        </row>
        <row r="578">
          <cell r="C578">
            <v>360101</v>
          </cell>
          <cell r="R578">
            <v>3</v>
          </cell>
        </row>
        <row r="579">
          <cell r="C579">
            <v>360101</v>
          </cell>
          <cell r="R579">
            <v>3</v>
          </cell>
        </row>
        <row r="580">
          <cell r="C580">
            <v>360102</v>
          </cell>
          <cell r="R580">
            <v>3</v>
          </cell>
        </row>
        <row r="581">
          <cell r="C581">
            <v>360102</v>
          </cell>
          <cell r="R581">
            <v>3</v>
          </cell>
        </row>
        <row r="582">
          <cell r="C582">
            <v>360102</v>
          </cell>
          <cell r="R582">
            <v>3</v>
          </cell>
        </row>
        <row r="583">
          <cell r="C583">
            <v>360102</v>
          </cell>
          <cell r="R583">
            <v>3</v>
          </cell>
        </row>
        <row r="584">
          <cell r="C584">
            <v>360102</v>
          </cell>
          <cell r="R584">
            <v>3</v>
          </cell>
        </row>
        <row r="585">
          <cell r="C585">
            <v>360102</v>
          </cell>
          <cell r="R585">
            <v>3</v>
          </cell>
        </row>
        <row r="586">
          <cell r="C586">
            <v>360102</v>
          </cell>
          <cell r="R586">
            <v>3</v>
          </cell>
        </row>
        <row r="587">
          <cell r="C587">
            <v>360102</v>
          </cell>
          <cell r="R587">
            <v>3</v>
          </cell>
        </row>
        <row r="588">
          <cell r="C588">
            <v>360102</v>
          </cell>
          <cell r="R588">
            <v>3</v>
          </cell>
        </row>
        <row r="589">
          <cell r="C589">
            <v>360102</v>
          </cell>
          <cell r="R589">
            <v>3</v>
          </cell>
        </row>
        <row r="590">
          <cell r="C590">
            <v>360102</v>
          </cell>
          <cell r="R590">
            <v>3</v>
          </cell>
        </row>
        <row r="591">
          <cell r="C591">
            <v>360102</v>
          </cell>
          <cell r="R591">
            <v>3</v>
          </cell>
        </row>
        <row r="592">
          <cell r="C592">
            <v>360102</v>
          </cell>
          <cell r="R592">
            <v>3</v>
          </cell>
        </row>
        <row r="593">
          <cell r="C593">
            <v>360102</v>
          </cell>
          <cell r="R593">
            <v>3</v>
          </cell>
        </row>
        <row r="594">
          <cell r="C594">
            <v>360102</v>
          </cell>
          <cell r="R594">
            <v>3</v>
          </cell>
        </row>
        <row r="595">
          <cell r="C595">
            <v>360102</v>
          </cell>
          <cell r="R595">
            <v>3</v>
          </cell>
        </row>
        <row r="596">
          <cell r="C596">
            <v>360102</v>
          </cell>
          <cell r="R596">
            <v>3</v>
          </cell>
        </row>
        <row r="597">
          <cell r="C597">
            <v>360102</v>
          </cell>
          <cell r="R597">
            <v>3</v>
          </cell>
        </row>
        <row r="598">
          <cell r="C598">
            <v>360102</v>
          </cell>
          <cell r="R598">
            <v>3</v>
          </cell>
        </row>
        <row r="599">
          <cell r="C599">
            <v>360102</v>
          </cell>
          <cell r="R599">
            <v>3</v>
          </cell>
        </row>
        <row r="600">
          <cell r="C600">
            <v>360102</v>
          </cell>
          <cell r="R600">
            <v>3</v>
          </cell>
        </row>
        <row r="601">
          <cell r="C601">
            <v>360102</v>
          </cell>
          <cell r="R601">
            <v>3</v>
          </cell>
        </row>
        <row r="602">
          <cell r="C602">
            <v>360102</v>
          </cell>
          <cell r="R602">
            <v>3</v>
          </cell>
        </row>
        <row r="603">
          <cell r="C603">
            <v>360102</v>
          </cell>
          <cell r="R603">
            <v>3</v>
          </cell>
        </row>
        <row r="604">
          <cell r="C604">
            <v>360102</v>
          </cell>
          <cell r="R604">
            <v>3</v>
          </cell>
        </row>
        <row r="605">
          <cell r="C605">
            <v>360102</v>
          </cell>
          <cell r="R605">
            <v>3</v>
          </cell>
        </row>
        <row r="606">
          <cell r="C606">
            <v>360102</v>
          </cell>
          <cell r="R606">
            <v>3</v>
          </cell>
        </row>
        <row r="607">
          <cell r="C607">
            <v>360102</v>
          </cell>
          <cell r="R607">
            <v>3</v>
          </cell>
        </row>
        <row r="608">
          <cell r="C608">
            <v>360102</v>
          </cell>
          <cell r="R608">
            <v>3</v>
          </cell>
        </row>
        <row r="609">
          <cell r="C609">
            <v>360106</v>
          </cell>
          <cell r="R609">
            <v>3</v>
          </cell>
        </row>
        <row r="610">
          <cell r="C610">
            <v>360106</v>
          </cell>
          <cell r="R610">
            <v>3</v>
          </cell>
        </row>
        <row r="611">
          <cell r="C611">
            <v>360106</v>
          </cell>
          <cell r="R611">
            <v>3</v>
          </cell>
        </row>
        <row r="612">
          <cell r="C612">
            <v>360106</v>
          </cell>
          <cell r="R612">
            <v>3</v>
          </cell>
        </row>
        <row r="613">
          <cell r="C613">
            <v>360106</v>
          </cell>
          <cell r="R613">
            <v>3</v>
          </cell>
        </row>
        <row r="614">
          <cell r="C614">
            <v>360106</v>
          </cell>
          <cell r="R614">
            <v>3</v>
          </cell>
        </row>
        <row r="615">
          <cell r="C615">
            <v>360106</v>
          </cell>
          <cell r="R615">
            <v>3</v>
          </cell>
        </row>
        <row r="616">
          <cell r="C616">
            <v>360106</v>
          </cell>
          <cell r="R616">
            <v>3</v>
          </cell>
        </row>
        <row r="617">
          <cell r="C617">
            <v>360106</v>
          </cell>
          <cell r="R617">
            <v>3</v>
          </cell>
        </row>
        <row r="618">
          <cell r="C618">
            <v>360106</v>
          </cell>
          <cell r="R618">
            <v>3</v>
          </cell>
        </row>
        <row r="619">
          <cell r="C619">
            <v>360106</v>
          </cell>
          <cell r="R619">
            <v>3</v>
          </cell>
        </row>
        <row r="620">
          <cell r="C620">
            <v>360106</v>
          </cell>
          <cell r="R620">
            <v>3</v>
          </cell>
        </row>
        <row r="621">
          <cell r="C621">
            <v>360106</v>
          </cell>
          <cell r="R621">
            <v>3</v>
          </cell>
        </row>
        <row r="622">
          <cell r="C622">
            <v>360106</v>
          </cell>
          <cell r="R622">
            <v>3</v>
          </cell>
        </row>
        <row r="623">
          <cell r="C623">
            <v>360106</v>
          </cell>
          <cell r="R623">
            <v>3</v>
          </cell>
        </row>
        <row r="624">
          <cell r="C624">
            <v>360106</v>
          </cell>
          <cell r="R624">
            <v>3</v>
          </cell>
        </row>
        <row r="625">
          <cell r="C625">
            <v>360106</v>
          </cell>
          <cell r="R625">
            <v>3</v>
          </cell>
        </row>
        <row r="626">
          <cell r="C626">
            <v>360106</v>
          </cell>
          <cell r="R626">
            <v>3</v>
          </cell>
        </row>
        <row r="627">
          <cell r="C627">
            <v>360106</v>
          </cell>
          <cell r="R627">
            <v>3</v>
          </cell>
        </row>
        <row r="628">
          <cell r="C628">
            <v>360106</v>
          </cell>
          <cell r="R628">
            <v>3</v>
          </cell>
        </row>
        <row r="629">
          <cell r="C629">
            <v>360106</v>
          </cell>
          <cell r="R629">
            <v>3</v>
          </cell>
        </row>
        <row r="630">
          <cell r="C630">
            <v>360106</v>
          </cell>
          <cell r="R630">
            <v>3</v>
          </cell>
        </row>
        <row r="631">
          <cell r="C631">
            <v>360106</v>
          </cell>
          <cell r="R631">
            <v>3</v>
          </cell>
        </row>
        <row r="632">
          <cell r="C632">
            <v>360106</v>
          </cell>
          <cell r="R632">
            <v>3</v>
          </cell>
        </row>
        <row r="633">
          <cell r="C633">
            <v>360106</v>
          </cell>
          <cell r="R633">
            <v>3</v>
          </cell>
        </row>
        <row r="634">
          <cell r="C634">
            <v>360108</v>
          </cell>
          <cell r="R634">
            <v>3</v>
          </cell>
        </row>
        <row r="635">
          <cell r="C635">
            <v>360108</v>
          </cell>
          <cell r="R635">
            <v>3</v>
          </cell>
        </row>
        <row r="636">
          <cell r="C636">
            <v>360108</v>
          </cell>
          <cell r="R636">
            <v>3</v>
          </cell>
        </row>
        <row r="637">
          <cell r="C637">
            <v>360108</v>
          </cell>
          <cell r="R637">
            <v>3</v>
          </cell>
        </row>
        <row r="638">
          <cell r="C638">
            <v>360108</v>
          </cell>
          <cell r="R638">
            <v>3</v>
          </cell>
        </row>
        <row r="639">
          <cell r="C639">
            <v>360108</v>
          </cell>
          <cell r="R639">
            <v>3</v>
          </cell>
        </row>
        <row r="640">
          <cell r="C640">
            <v>360108</v>
          </cell>
          <cell r="R640">
            <v>3</v>
          </cell>
        </row>
        <row r="641">
          <cell r="C641">
            <v>360108</v>
          </cell>
          <cell r="R641">
            <v>3</v>
          </cell>
        </row>
        <row r="642">
          <cell r="C642">
            <v>360108</v>
          </cell>
          <cell r="R642">
            <v>3</v>
          </cell>
        </row>
        <row r="643">
          <cell r="C643">
            <v>360108</v>
          </cell>
          <cell r="R643">
            <v>3</v>
          </cell>
        </row>
        <row r="644">
          <cell r="C644">
            <v>360108</v>
          </cell>
          <cell r="R644">
            <v>3</v>
          </cell>
        </row>
        <row r="645">
          <cell r="C645">
            <v>360108</v>
          </cell>
          <cell r="R645">
            <v>3</v>
          </cell>
        </row>
        <row r="646">
          <cell r="C646">
            <v>360108</v>
          </cell>
          <cell r="R646">
            <v>3</v>
          </cell>
        </row>
        <row r="647">
          <cell r="C647">
            <v>360108</v>
          </cell>
          <cell r="R647">
            <v>3</v>
          </cell>
        </row>
        <row r="648">
          <cell r="C648">
            <v>360108</v>
          </cell>
          <cell r="R648">
            <v>3</v>
          </cell>
        </row>
        <row r="649">
          <cell r="C649">
            <v>360108</v>
          </cell>
          <cell r="R649">
            <v>3</v>
          </cell>
        </row>
        <row r="650">
          <cell r="C650">
            <v>360108</v>
          </cell>
          <cell r="R650">
            <v>3</v>
          </cell>
        </row>
        <row r="651">
          <cell r="C651">
            <v>360108</v>
          </cell>
          <cell r="R651">
            <v>3</v>
          </cell>
        </row>
        <row r="652">
          <cell r="C652">
            <v>360108</v>
          </cell>
          <cell r="R652">
            <v>3</v>
          </cell>
        </row>
        <row r="653">
          <cell r="C653">
            <v>360108</v>
          </cell>
          <cell r="R653">
            <v>3</v>
          </cell>
        </row>
        <row r="654">
          <cell r="C654">
            <v>360108</v>
          </cell>
          <cell r="R654">
            <v>3</v>
          </cell>
        </row>
        <row r="655">
          <cell r="C655">
            <v>360108</v>
          </cell>
          <cell r="R655">
            <v>3</v>
          </cell>
        </row>
        <row r="656">
          <cell r="C656">
            <v>360108</v>
          </cell>
          <cell r="R656">
            <v>3</v>
          </cell>
        </row>
        <row r="657">
          <cell r="C657">
            <v>360108</v>
          </cell>
          <cell r="R657">
            <v>3</v>
          </cell>
        </row>
        <row r="658">
          <cell r="C658">
            <v>360108</v>
          </cell>
          <cell r="R658">
            <v>3</v>
          </cell>
        </row>
        <row r="659">
          <cell r="C659">
            <v>360108</v>
          </cell>
          <cell r="R659">
            <v>3</v>
          </cell>
        </row>
        <row r="660">
          <cell r="C660">
            <v>360108</v>
          </cell>
          <cell r="R660">
            <v>3</v>
          </cell>
        </row>
        <row r="661">
          <cell r="C661">
            <v>360108</v>
          </cell>
          <cell r="R661">
            <v>3</v>
          </cell>
        </row>
        <row r="662">
          <cell r="C662">
            <v>360108</v>
          </cell>
          <cell r="R662">
            <v>3</v>
          </cell>
        </row>
        <row r="663">
          <cell r="C663">
            <v>360108</v>
          </cell>
          <cell r="R663">
            <v>3</v>
          </cell>
        </row>
        <row r="664">
          <cell r="C664">
            <v>360108</v>
          </cell>
          <cell r="R664">
            <v>3</v>
          </cell>
        </row>
        <row r="665">
          <cell r="C665">
            <v>360108</v>
          </cell>
          <cell r="R665">
            <v>3</v>
          </cell>
        </row>
        <row r="666">
          <cell r="C666">
            <v>360108</v>
          </cell>
          <cell r="R666">
            <v>3</v>
          </cell>
        </row>
        <row r="667">
          <cell r="C667">
            <v>360108</v>
          </cell>
          <cell r="R667">
            <v>3</v>
          </cell>
        </row>
        <row r="668">
          <cell r="C668">
            <v>360108</v>
          </cell>
          <cell r="R668">
            <v>3</v>
          </cell>
        </row>
        <row r="669">
          <cell r="C669">
            <v>360108</v>
          </cell>
          <cell r="R669">
            <v>3</v>
          </cell>
        </row>
        <row r="670">
          <cell r="C670">
            <v>360109</v>
          </cell>
          <cell r="R670">
            <v>3</v>
          </cell>
        </row>
        <row r="671">
          <cell r="C671">
            <v>360109</v>
          </cell>
          <cell r="R671">
            <v>3</v>
          </cell>
        </row>
        <row r="672">
          <cell r="C672">
            <v>360109</v>
          </cell>
          <cell r="R672">
            <v>3</v>
          </cell>
        </row>
        <row r="673">
          <cell r="C673">
            <v>360109</v>
          </cell>
          <cell r="R673">
            <v>3</v>
          </cell>
        </row>
        <row r="674">
          <cell r="C674">
            <v>360109</v>
          </cell>
          <cell r="R674">
            <v>3</v>
          </cell>
        </row>
        <row r="675">
          <cell r="C675">
            <v>360109</v>
          </cell>
          <cell r="R675">
            <v>3</v>
          </cell>
        </row>
        <row r="676">
          <cell r="C676">
            <v>360109</v>
          </cell>
          <cell r="R676">
            <v>3</v>
          </cell>
        </row>
        <row r="677">
          <cell r="C677">
            <v>360109</v>
          </cell>
          <cell r="R677">
            <v>3</v>
          </cell>
        </row>
        <row r="678">
          <cell r="C678">
            <v>360109</v>
          </cell>
          <cell r="R678">
            <v>3</v>
          </cell>
        </row>
        <row r="679">
          <cell r="C679">
            <v>360109</v>
          </cell>
          <cell r="R679">
            <v>3</v>
          </cell>
        </row>
        <row r="680">
          <cell r="C680">
            <v>360109</v>
          </cell>
          <cell r="R680">
            <v>3</v>
          </cell>
        </row>
        <row r="681">
          <cell r="C681">
            <v>360109</v>
          </cell>
          <cell r="R681">
            <v>3</v>
          </cell>
        </row>
        <row r="682">
          <cell r="C682">
            <v>360109</v>
          </cell>
          <cell r="R682">
            <v>3</v>
          </cell>
        </row>
        <row r="683">
          <cell r="C683">
            <v>360109</v>
          </cell>
          <cell r="R683">
            <v>3</v>
          </cell>
        </row>
        <row r="684">
          <cell r="C684">
            <v>360109</v>
          </cell>
          <cell r="R684">
            <v>3</v>
          </cell>
        </row>
        <row r="685">
          <cell r="C685">
            <v>360109</v>
          </cell>
          <cell r="R685">
            <v>3</v>
          </cell>
        </row>
        <row r="686">
          <cell r="C686">
            <v>360109</v>
          </cell>
          <cell r="R686">
            <v>3</v>
          </cell>
        </row>
        <row r="687">
          <cell r="C687">
            <v>360109</v>
          </cell>
          <cell r="R687">
            <v>3</v>
          </cell>
        </row>
        <row r="688">
          <cell r="C688">
            <v>360109</v>
          </cell>
          <cell r="R688">
            <v>3</v>
          </cell>
        </row>
        <row r="689">
          <cell r="C689">
            <v>360109</v>
          </cell>
          <cell r="R689">
            <v>3</v>
          </cell>
        </row>
        <row r="690">
          <cell r="C690">
            <v>360109</v>
          </cell>
          <cell r="R690">
            <v>3</v>
          </cell>
        </row>
        <row r="691">
          <cell r="C691">
            <v>360109</v>
          </cell>
          <cell r="R691">
            <v>3</v>
          </cell>
        </row>
        <row r="692">
          <cell r="C692">
            <v>360109</v>
          </cell>
          <cell r="R692">
            <v>3</v>
          </cell>
        </row>
        <row r="693">
          <cell r="C693">
            <v>360109</v>
          </cell>
          <cell r="R693">
            <v>3</v>
          </cell>
        </row>
        <row r="694">
          <cell r="C694">
            <v>360109</v>
          </cell>
          <cell r="R694">
            <v>3</v>
          </cell>
        </row>
        <row r="695">
          <cell r="C695">
            <v>360109</v>
          </cell>
          <cell r="R695">
            <v>3</v>
          </cell>
        </row>
        <row r="696">
          <cell r="C696">
            <v>360109</v>
          </cell>
          <cell r="R696">
            <v>3</v>
          </cell>
        </row>
        <row r="697">
          <cell r="C697">
            <v>360109</v>
          </cell>
          <cell r="R697">
            <v>3</v>
          </cell>
        </row>
        <row r="698">
          <cell r="C698">
            <v>360109</v>
          </cell>
          <cell r="R698">
            <v>3</v>
          </cell>
        </row>
        <row r="699">
          <cell r="C699">
            <v>360109</v>
          </cell>
          <cell r="R699">
            <v>3</v>
          </cell>
        </row>
        <row r="700">
          <cell r="C700">
            <v>360109</v>
          </cell>
          <cell r="R700">
            <v>3</v>
          </cell>
        </row>
        <row r="701">
          <cell r="C701">
            <v>360109</v>
          </cell>
          <cell r="R701">
            <v>3</v>
          </cell>
        </row>
        <row r="702">
          <cell r="C702">
            <v>360109</v>
          </cell>
          <cell r="R702">
            <v>3</v>
          </cell>
        </row>
        <row r="703">
          <cell r="C703">
            <v>360109</v>
          </cell>
          <cell r="R703">
            <v>3</v>
          </cell>
        </row>
        <row r="704">
          <cell r="C704">
            <v>360109</v>
          </cell>
          <cell r="R704">
            <v>3</v>
          </cell>
        </row>
        <row r="705">
          <cell r="C705">
            <v>360109</v>
          </cell>
          <cell r="R705">
            <v>3</v>
          </cell>
        </row>
        <row r="706">
          <cell r="C706">
            <v>360109</v>
          </cell>
          <cell r="R706">
            <v>3</v>
          </cell>
        </row>
        <row r="707">
          <cell r="C707">
            <v>360109</v>
          </cell>
          <cell r="R707">
            <v>3</v>
          </cell>
        </row>
        <row r="708">
          <cell r="C708">
            <v>360109</v>
          </cell>
          <cell r="R708">
            <v>3</v>
          </cell>
        </row>
        <row r="709">
          <cell r="C709">
            <v>360109</v>
          </cell>
          <cell r="R709">
            <v>3</v>
          </cell>
        </row>
        <row r="710">
          <cell r="C710">
            <v>360109</v>
          </cell>
          <cell r="R710">
            <v>3</v>
          </cell>
        </row>
        <row r="711">
          <cell r="C711">
            <v>360109</v>
          </cell>
          <cell r="R711">
            <v>3</v>
          </cell>
        </row>
        <row r="712">
          <cell r="C712">
            <v>360110</v>
          </cell>
          <cell r="R712">
            <v>3</v>
          </cell>
        </row>
        <row r="713">
          <cell r="C713">
            <v>360110</v>
          </cell>
          <cell r="R713">
            <v>3</v>
          </cell>
        </row>
        <row r="714">
          <cell r="C714">
            <v>360110</v>
          </cell>
          <cell r="R714">
            <v>3</v>
          </cell>
        </row>
        <row r="715">
          <cell r="C715">
            <v>360110</v>
          </cell>
          <cell r="R715">
            <v>3</v>
          </cell>
        </row>
        <row r="716">
          <cell r="C716">
            <v>360110</v>
          </cell>
          <cell r="R716">
            <v>3</v>
          </cell>
        </row>
        <row r="717">
          <cell r="C717">
            <v>360110</v>
          </cell>
          <cell r="R717">
            <v>3</v>
          </cell>
        </row>
        <row r="718">
          <cell r="C718">
            <v>360110</v>
          </cell>
          <cell r="R718">
            <v>3</v>
          </cell>
        </row>
        <row r="719">
          <cell r="C719">
            <v>360110</v>
          </cell>
          <cell r="R719">
            <v>3</v>
          </cell>
        </row>
        <row r="720">
          <cell r="C720">
            <v>360110</v>
          </cell>
          <cell r="R720">
            <v>3</v>
          </cell>
        </row>
        <row r="721">
          <cell r="C721">
            <v>360110</v>
          </cell>
          <cell r="R721">
            <v>3</v>
          </cell>
        </row>
        <row r="722">
          <cell r="C722">
            <v>360110</v>
          </cell>
          <cell r="R722">
            <v>3</v>
          </cell>
        </row>
        <row r="723">
          <cell r="C723">
            <v>360110</v>
          </cell>
          <cell r="R723">
            <v>3</v>
          </cell>
        </row>
        <row r="724">
          <cell r="C724">
            <v>360110</v>
          </cell>
          <cell r="R724">
            <v>3</v>
          </cell>
        </row>
        <row r="725">
          <cell r="C725">
            <v>360110</v>
          </cell>
          <cell r="R725">
            <v>3</v>
          </cell>
        </row>
        <row r="726">
          <cell r="C726">
            <v>360110</v>
          </cell>
          <cell r="R726">
            <v>3</v>
          </cell>
        </row>
        <row r="727">
          <cell r="C727">
            <v>360110</v>
          </cell>
          <cell r="R727">
            <v>3</v>
          </cell>
        </row>
        <row r="728">
          <cell r="C728">
            <v>360110</v>
          </cell>
          <cell r="R728">
            <v>3</v>
          </cell>
        </row>
        <row r="729">
          <cell r="C729">
            <v>360110</v>
          </cell>
          <cell r="R729">
            <v>3</v>
          </cell>
        </row>
        <row r="730">
          <cell r="C730">
            <v>360110</v>
          </cell>
          <cell r="R730">
            <v>3</v>
          </cell>
        </row>
        <row r="731">
          <cell r="C731">
            <v>360110</v>
          </cell>
          <cell r="R731">
            <v>3</v>
          </cell>
        </row>
        <row r="732">
          <cell r="C732">
            <v>360110</v>
          </cell>
          <cell r="R732">
            <v>3</v>
          </cell>
        </row>
        <row r="733">
          <cell r="C733">
            <v>360110</v>
          </cell>
          <cell r="R733">
            <v>3</v>
          </cell>
        </row>
        <row r="734">
          <cell r="C734">
            <v>360110</v>
          </cell>
          <cell r="R734">
            <v>3</v>
          </cell>
        </row>
        <row r="735">
          <cell r="C735">
            <v>360110</v>
          </cell>
          <cell r="R735">
            <v>3</v>
          </cell>
        </row>
        <row r="736">
          <cell r="C736">
            <v>360110</v>
          </cell>
          <cell r="R736">
            <v>3</v>
          </cell>
        </row>
        <row r="737">
          <cell r="C737">
            <v>360110</v>
          </cell>
          <cell r="R737">
            <v>3</v>
          </cell>
        </row>
        <row r="738">
          <cell r="C738">
            <v>360110</v>
          </cell>
          <cell r="R738">
            <v>3</v>
          </cell>
        </row>
        <row r="739">
          <cell r="C739">
            <v>360110</v>
          </cell>
          <cell r="R739">
            <v>3</v>
          </cell>
        </row>
        <row r="740">
          <cell r="C740">
            <v>360110</v>
          </cell>
          <cell r="R740">
            <v>3</v>
          </cell>
        </row>
        <row r="741">
          <cell r="C741">
            <v>360110</v>
          </cell>
          <cell r="R741">
            <v>3</v>
          </cell>
        </row>
        <row r="742">
          <cell r="C742">
            <v>360110</v>
          </cell>
          <cell r="R742">
            <v>3</v>
          </cell>
        </row>
        <row r="743">
          <cell r="C743">
            <v>360110</v>
          </cell>
          <cell r="R743">
            <v>3</v>
          </cell>
        </row>
        <row r="744">
          <cell r="C744">
            <v>360110</v>
          </cell>
          <cell r="R744">
            <v>3</v>
          </cell>
        </row>
        <row r="745">
          <cell r="C745">
            <v>360110</v>
          </cell>
          <cell r="R745">
            <v>3</v>
          </cell>
        </row>
        <row r="746">
          <cell r="C746">
            <v>360110</v>
          </cell>
          <cell r="R746">
            <v>3</v>
          </cell>
        </row>
        <row r="747">
          <cell r="C747">
            <v>360110</v>
          </cell>
          <cell r="R747">
            <v>3</v>
          </cell>
        </row>
        <row r="748">
          <cell r="C748">
            <v>360111</v>
          </cell>
          <cell r="R748">
            <v>3</v>
          </cell>
        </row>
        <row r="749">
          <cell r="C749">
            <v>360111</v>
          </cell>
          <cell r="R749">
            <v>3</v>
          </cell>
        </row>
        <row r="750">
          <cell r="C750">
            <v>360111</v>
          </cell>
          <cell r="R750">
            <v>3</v>
          </cell>
        </row>
        <row r="751">
          <cell r="C751">
            <v>360111</v>
          </cell>
          <cell r="R751">
            <v>3</v>
          </cell>
        </row>
        <row r="752">
          <cell r="C752">
            <v>360111</v>
          </cell>
          <cell r="R752">
            <v>3</v>
          </cell>
        </row>
        <row r="753">
          <cell r="C753">
            <v>360111</v>
          </cell>
          <cell r="R753">
            <v>3</v>
          </cell>
        </row>
        <row r="754">
          <cell r="C754">
            <v>360111</v>
          </cell>
          <cell r="R754">
            <v>3</v>
          </cell>
        </row>
        <row r="755">
          <cell r="C755">
            <v>360111</v>
          </cell>
          <cell r="R755">
            <v>3</v>
          </cell>
        </row>
        <row r="756">
          <cell r="C756">
            <v>360111</v>
          </cell>
          <cell r="R756">
            <v>3</v>
          </cell>
        </row>
        <row r="757">
          <cell r="C757">
            <v>360111</v>
          </cell>
          <cell r="R757">
            <v>3</v>
          </cell>
        </row>
        <row r="758">
          <cell r="C758">
            <v>360111</v>
          </cell>
          <cell r="R758">
            <v>3</v>
          </cell>
        </row>
        <row r="759">
          <cell r="C759">
            <v>360111</v>
          </cell>
          <cell r="R759">
            <v>3</v>
          </cell>
        </row>
        <row r="760">
          <cell r="C760">
            <v>360111</v>
          </cell>
          <cell r="R760">
            <v>3</v>
          </cell>
        </row>
        <row r="761">
          <cell r="C761">
            <v>360111</v>
          </cell>
          <cell r="R761">
            <v>3</v>
          </cell>
        </row>
        <row r="762">
          <cell r="C762">
            <v>360111</v>
          </cell>
          <cell r="R762">
            <v>3</v>
          </cell>
        </row>
        <row r="763">
          <cell r="C763">
            <v>360111</v>
          </cell>
          <cell r="R763">
            <v>3</v>
          </cell>
        </row>
        <row r="764">
          <cell r="C764">
            <v>360111</v>
          </cell>
          <cell r="R764">
            <v>3</v>
          </cell>
        </row>
        <row r="765">
          <cell r="C765">
            <v>360111</v>
          </cell>
          <cell r="R765">
            <v>3</v>
          </cell>
        </row>
        <row r="766">
          <cell r="C766">
            <v>360111</v>
          </cell>
          <cell r="R766">
            <v>3</v>
          </cell>
        </row>
        <row r="767">
          <cell r="C767">
            <v>360111</v>
          </cell>
          <cell r="R767">
            <v>3</v>
          </cell>
        </row>
        <row r="768">
          <cell r="C768">
            <v>360111</v>
          </cell>
          <cell r="R768">
            <v>3</v>
          </cell>
        </row>
        <row r="769">
          <cell r="C769">
            <v>360111</v>
          </cell>
          <cell r="R769">
            <v>3</v>
          </cell>
        </row>
        <row r="770">
          <cell r="C770">
            <v>360111</v>
          </cell>
          <cell r="R770">
            <v>3</v>
          </cell>
        </row>
        <row r="771">
          <cell r="C771">
            <v>360111</v>
          </cell>
          <cell r="R771">
            <v>3</v>
          </cell>
        </row>
        <row r="772">
          <cell r="C772">
            <v>360111</v>
          </cell>
          <cell r="R772">
            <v>3</v>
          </cell>
        </row>
        <row r="773">
          <cell r="C773">
            <v>360111</v>
          </cell>
          <cell r="R773">
            <v>3</v>
          </cell>
        </row>
        <row r="774">
          <cell r="C774">
            <v>360111</v>
          </cell>
          <cell r="R774">
            <v>3</v>
          </cell>
        </row>
        <row r="775">
          <cell r="C775">
            <v>360111</v>
          </cell>
          <cell r="R775">
            <v>3</v>
          </cell>
        </row>
        <row r="776">
          <cell r="C776">
            <v>360111</v>
          </cell>
          <cell r="R776">
            <v>3</v>
          </cell>
        </row>
        <row r="777">
          <cell r="C777">
            <v>360111</v>
          </cell>
          <cell r="R777">
            <v>3</v>
          </cell>
        </row>
        <row r="778">
          <cell r="C778">
            <v>360111</v>
          </cell>
          <cell r="R778">
            <v>3</v>
          </cell>
        </row>
        <row r="779">
          <cell r="C779">
            <v>360111</v>
          </cell>
          <cell r="R779">
            <v>3</v>
          </cell>
        </row>
        <row r="780">
          <cell r="C780">
            <v>360111</v>
          </cell>
          <cell r="R780">
            <v>3</v>
          </cell>
        </row>
        <row r="781">
          <cell r="C781">
            <v>360111</v>
          </cell>
          <cell r="R781">
            <v>3</v>
          </cell>
        </row>
        <row r="782">
          <cell r="C782">
            <v>360111</v>
          </cell>
          <cell r="R782">
            <v>3</v>
          </cell>
        </row>
        <row r="783">
          <cell r="C783">
            <v>360111</v>
          </cell>
          <cell r="R783">
            <v>3</v>
          </cell>
        </row>
        <row r="784">
          <cell r="C784">
            <v>361202</v>
          </cell>
          <cell r="R784">
            <v>3</v>
          </cell>
        </row>
        <row r="785">
          <cell r="C785">
            <v>361202</v>
          </cell>
          <cell r="R785">
            <v>3</v>
          </cell>
        </row>
        <row r="786">
          <cell r="C786">
            <v>361202</v>
          </cell>
          <cell r="R786">
            <v>3</v>
          </cell>
        </row>
        <row r="787">
          <cell r="C787">
            <v>361202</v>
          </cell>
          <cell r="R787">
            <v>3</v>
          </cell>
        </row>
        <row r="788">
          <cell r="C788">
            <v>361202</v>
          </cell>
          <cell r="R788">
            <v>3</v>
          </cell>
        </row>
        <row r="789">
          <cell r="C789">
            <v>360109</v>
          </cell>
          <cell r="R789">
            <v>4</v>
          </cell>
        </row>
        <row r="790">
          <cell r="C790">
            <v>360101</v>
          </cell>
          <cell r="R790">
            <v>4</v>
          </cell>
        </row>
        <row r="791">
          <cell r="C791">
            <v>104</v>
          </cell>
          <cell r="R791">
            <v>4</v>
          </cell>
        </row>
        <row r="792">
          <cell r="C792">
            <v>360109</v>
          </cell>
          <cell r="R792">
            <v>4</v>
          </cell>
        </row>
        <row r="793">
          <cell r="C793">
            <v>360111</v>
          </cell>
          <cell r="R793">
            <v>3</v>
          </cell>
        </row>
        <row r="794">
          <cell r="C794">
            <v>360110</v>
          </cell>
          <cell r="R794">
            <v>3</v>
          </cell>
        </row>
        <row r="795">
          <cell r="C795">
            <v>360109</v>
          </cell>
          <cell r="R795">
            <v>3</v>
          </cell>
        </row>
        <row r="796">
          <cell r="C796">
            <v>360109</v>
          </cell>
          <cell r="R796">
            <v>3</v>
          </cell>
        </row>
        <row r="797">
          <cell r="C797">
            <v>103</v>
          </cell>
          <cell r="R797">
            <v>3</v>
          </cell>
        </row>
        <row r="798">
          <cell r="C798">
            <v>360102</v>
          </cell>
          <cell r="R798">
            <v>3</v>
          </cell>
        </row>
        <row r="799">
          <cell r="C799">
            <v>107</v>
          </cell>
          <cell r="R799">
            <v>3</v>
          </cell>
        </row>
        <row r="800">
          <cell r="C800">
            <v>360108</v>
          </cell>
          <cell r="R800">
            <v>3</v>
          </cell>
        </row>
        <row r="801">
          <cell r="C801">
            <v>360108</v>
          </cell>
          <cell r="R801">
            <v>3</v>
          </cell>
        </row>
        <row r="802">
          <cell r="C802">
            <v>104</v>
          </cell>
          <cell r="R802">
            <v>3</v>
          </cell>
        </row>
        <row r="803">
          <cell r="C803">
            <v>360102</v>
          </cell>
          <cell r="R803">
            <v>3</v>
          </cell>
        </row>
        <row r="804">
          <cell r="C804">
            <v>104</v>
          </cell>
          <cell r="R804">
            <v>3</v>
          </cell>
        </row>
        <row r="805">
          <cell r="C805">
            <v>104</v>
          </cell>
          <cell r="R805">
            <v>3</v>
          </cell>
        </row>
        <row r="806">
          <cell r="C806">
            <v>360106</v>
          </cell>
          <cell r="R806">
            <v>3</v>
          </cell>
        </row>
        <row r="807">
          <cell r="C807">
            <v>360110</v>
          </cell>
          <cell r="R807">
            <v>3</v>
          </cell>
        </row>
        <row r="808">
          <cell r="C808">
            <v>360109</v>
          </cell>
          <cell r="R808">
            <v>3</v>
          </cell>
        </row>
        <row r="809">
          <cell r="C809">
            <v>360111</v>
          </cell>
          <cell r="R809">
            <v>3</v>
          </cell>
        </row>
        <row r="810">
          <cell r="C810">
            <v>360102</v>
          </cell>
          <cell r="R810">
            <v>3</v>
          </cell>
        </row>
        <row r="811">
          <cell r="C811">
            <v>105</v>
          </cell>
          <cell r="R811">
            <v>3</v>
          </cell>
        </row>
        <row r="812">
          <cell r="C812">
            <v>360109</v>
          </cell>
          <cell r="R812">
            <v>3</v>
          </cell>
        </row>
        <row r="813">
          <cell r="C813">
            <v>360110</v>
          </cell>
          <cell r="R813">
            <v>3</v>
          </cell>
        </row>
        <row r="814">
          <cell r="C814">
            <v>360101</v>
          </cell>
          <cell r="R814">
            <v>3</v>
          </cell>
        </row>
        <row r="815">
          <cell r="C815">
            <v>360109</v>
          </cell>
          <cell r="R815">
            <v>3</v>
          </cell>
        </row>
        <row r="816">
          <cell r="C816">
            <v>360109</v>
          </cell>
          <cell r="R816">
            <v>3</v>
          </cell>
        </row>
        <row r="817">
          <cell r="C817">
            <v>107</v>
          </cell>
          <cell r="R817">
            <v>3</v>
          </cell>
        </row>
        <row r="818">
          <cell r="C818">
            <v>103</v>
          </cell>
          <cell r="R818">
            <v>3</v>
          </cell>
        </row>
        <row r="819">
          <cell r="C819">
            <v>112</v>
          </cell>
          <cell r="R819">
            <v>3</v>
          </cell>
        </row>
        <row r="820">
          <cell r="C820">
            <v>360102</v>
          </cell>
          <cell r="R820">
            <v>3</v>
          </cell>
        </row>
        <row r="821">
          <cell r="C821">
            <v>360106</v>
          </cell>
          <cell r="R821">
            <v>3</v>
          </cell>
        </row>
        <row r="822">
          <cell r="C822">
            <v>360109</v>
          </cell>
          <cell r="R822">
            <v>3</v>
          </cell>
        </row>
        <row r="823">
          <cell r="C823">
            <v>107</v>
          </cell>
          <cell r="R823">
            <v>3</v>
          </cell>
        </row>
        <row r="824">
          <cell r="C824">
            <v>360110</v>
          </cell>
          <cell r="R824">
            <v>3</v>
          </cell>
        </row>
        <row r="825">
          <cell r="C825">
            <v>360109</v>
          </cell>
          <cell r="R825">
            <v>3</v>
          </cell>
        </row>
        <row r="826">
          <cell r="C826">
            <v>104</v>
          </cell>
          <cell r="R826">
            <v>3</v>
          </cell>
        </row>
        <row r="827">
          <cell r="C827">
            <v>360108</v>
          </cell>
          <cell r="R827">
            <v>3</v>
          </cell>
        </row>
        <row r="828">
          <cell r="C828">
            <v>360101</v>
          </cell>
          <cell r="R828">
            <v>3</v>
          </cell>
        </row>
        <row r="829">
          <cell r="C829">
            <v>360110</v>
          </cell>
          <cell r="R829">
            <v>3</v>
          </cell>
        </row>
        <row r="830">
          <cell r="C830">
            <v>360110</v>
          </cell>
          <cell r="R830">
            <v>3</v>
          </cell>
        </row>
        <row r="831">
          <cell r="C831">
            <v>360109</v>
          </cell>
          <cell r="R831">
            <v>3</v>
          </cell>
        </row>
        <row r="832">
          <cell r="C832">
            <v>360109</v>
          </cell>
          <cell r="R832">
            <v>3</v>
          </cell>
        </row>
        <row r="833">
          <cell r="C833">
            <v>105</v>
          </cell>
          <cell r="R833">
            <v>3</v>
          </cell>
        </row>
        <row r="834">
          <cell r="C834">
            <v>360106</v>
          </cell>
          <cell r="R834">
            <v>3</v>
          </cell>
        </row>
        <row r="835">
          <cell r="C835">
            <v>360102</v>
          </cell>
          <cell r="R835">
            <v>2</v>
          </cell>
        </row>
        <row r="836">
          <cell r="C836">
            <v>360110</v>
          </cell>
          <cell r="R836">
            <v>2</v>
          </cell>
        </row>
        <row r="837">
          <cell r="C837">
            <v>360111</v>
          </cell>
          <cell r="R837">
            <v>2</v>
          </cell>
        </row>
        <row r="838">
          <cell r="C838">
            <v>360108</v>
          </cell>
          <cell r="R838">
            <v>3</v>
          </cell>
        </row>
        <row r="839">
          <cell r="C839">
            <v>360111</v>
          </cell>
          <cell r="R839">
            <v>4</v>
          </cell>
        </row>
        <row r="840">
          <cell r="C840">
            <v>360102</v>
          </cell>
          <cell r="R840">
            <v>2</v>
          </cell>
        </row>
        <row r="841">
          <cell r="C841">
            <v>360102</v>
          </cell>
          <cell r="R841">
            <v>4</v>
          </cell>
        </row>
        <row r="842">
          <cell r="C842">
            <v>360101</v>
          </cell>
          <cell r="R842">
            <v>4</v>
          </cell>
        </row>
        <row r="843">
          <cell r="C843">
            <v>104</v>
          </cell>
          <cell r="R843">
            <v>2</v>
          </cell>
        </row>
        <row r="844">
          <cell r="C844">
            <v>360102</v>
          </cell>
          <cell r="R844">
            <v>2</v>
          </cell>
        </row>
        <row r="845">
          <cell r="C845">
            <v>360108</v>
          </cell>
          <cell r="R845">
            <v>2</v>
          </cell>
        </row>
        <row r="846">
          <cell r="C846">
            <v>104</v>
          </cell>
          <cell r="R846">
            <v>2</v>
          </cell>
        </row>
        <row r="847">
          <cell r="C847">
            <v>360102</v>
          </cell>
          <cell r="R847">
            <v>2</v>
          </cell>
        </row>
        <row r="848">
          <cell r="C848">
            <v>107</v>
          </cell>
          <cell r="R848">
            <v>3</v>
          </cell>
        </row>
        <row r="849">
          <cell r="C849">
            <v>360108</v>
          </cell>
          <cell r="R849">
            <v>4</v>
          </cell>
        </row>
        <row r="850">
          <cell r="C850">
            <v>360110</v>
          </cell>
          <cell r="R850">
            <v>3</v>
          </cell>
        </row>
        <row r="851">
          <cell r="C851">
            <v>360111</v>
          </cell>
          <cell r="R851">
            <v>2</v>
          </cell>
        </row>
        <row r="852">
          <cell r="C852">
            <v>360106</v>
          </cell>
          <cell r="R852">
            <v>3</v>
          </cell>
        </row>
        <row r="853">
          <cell r="C853">
            <v>104</v>
          </cell>
          <cell r="R853">
            <v>2</v>
          </cell>
        </row>
        <row r="854">
          <cell r="C854">
            <v>360102</v>
          </cell>
          <cell r="R854">
            <v>2</v>
          </cell>
        </row>
        <row r="855">
          <cell r="C855">
            <v>360111</v>
          </cell>
          <cell r="R855">
            <v>2</v>
          </cell>
        </row>
        <row r="856">
          <cell r="C856">
            <v>360101</v>
          </cell>
          <cell r="R856">
            <v>3</v>
          </cell>
        </row>
        <row r="857">
          <cell r="C857">
            <v>360110</v>
          </cell>
          <cell r="R857">
            <v>2</v>
          </cell>
        </row>
        <row r="858">
          <cell r="C858">
            <v>104</v>
          </cell>
          <cell r="R858">
            <v>3</v>
          </cell>
        </row>
        <row r="859">
          <cell r="C859">
            <v>360111</v>
          </cell>
          <cell r="R859">
            <v>2</v>
          </cell>
        </row>
        <row r="860">
          <cell r="C860">
            <v>104</v>
          </cell>
          <cell r="R860">
            <v>2</v>
          </cell>
        </row>
        <row r="861">
          <cell r="C861">
            <v>360106</v>
          </cell>
          <cell r="R861">
            <v>3</v>
          </cell>
        </row>
        <row r="862">
          <cell r="C862">
            <v>360108</v>
          </cell>
          <cell r="R862">
            <v>2</v>
          </cell>
        </row>
        <row r="863">
          <cell r="C863">
            <v>360110</v>
          </cell>
          <cell r="R863">
            <v>2</v>
          </cell>
        </row>
        <row r="864">
          <cell r="C864">
            <v>104</v>
          </cell>
          <cell r="R864">
            <v>2</v>
          </cell>
        </row>
        <row r="865">
          <cell r="C865">
            <v>360102</v>
          </cell>
          <cell r="R865">
            <v>3</v>
          </cell>
        </row>
        <row r="866">
          <cell r="C866">
            <v>103</v>
          </cell>
          <cell r="R866">
            <v>2</v>
          </cell>
        </row>
        <row r="867">
          <cell r="C867">
            <v>104</v>
          </cell>
          <cell r="R867">
            <v>2</v>
          </cell>
        </row>
        <row r="868">
          <cell r="C868">
            <v>360106</v>
          </cell>
          <cell r="R868">
            <v>3</v>
          </cell>
        </row>
        <row r="869">
          <cell r="C869">
            <v>360111</v>
          </cell>
          <cell r="R869">
            <v>3</v>
          </cell>
        </row>
        <row r="870">
          <cell r="C870">
            <v>360102</v>
          </cell>
          <cell r="R870">
            <v>2</v>
          </cell>
        </row>
        <row r="871">
          <cell r="C871">
            <v>360111</v>
          </cell>
          <cell r="R871">
            <v>2</v>
          </cell>
        </row>
        <row r="872">
          <cell r="C872">
            <v>112</v>
          </cell>
          <cell r="R872">
            <v>2</v>
          </cell>
        </row>
        <row r="873">
          <cell r="C873">
            <v>360102</v>
          </cell>
          <cell r="R873">
            <v>4</v>
          </cell>
        </row>
        <row r="874">
          <cell r="C874">
            <v>360102</v>
          </cell>
          <cell r="R874">
            <v>2</v>
          </cell>
        </row>
        <row r="875">
          <cell r="C875">
            <v>360102</v>
          </cell>
          <cell r="R875">
            <v>2</v>
          </cell>
        </row>
        <row r="876">
          <cell r="C876">
            <v>360110</v>
          </cell>
          <cell r="R876">
            <v>2</v>
          </cell>
        </row>
        <row r="877">
          <cell r="C877">
            <v>360109</v>
          </cell>
          <cell r="R877">
            <v>4</v>
          </cell>
        </row>
        <row r="878">
          <cell r="C878">
            <v>105</v>
          </cell>
          <cell r="R878">
            <v>3</v>
          </cell>
        </row>
        <row r="879">
          <cell r="C879">
            <v>360110</v>
          </cell>
          <cell r="R879">
            <v>4</v>
          </cell>
        </row>
        <row r="880">
          <cell r="C880">
            <v>360102</v>
          </cell>
          <cell r="R880">
            <v>3</v>
          </cell>
        </row>
        <row r="881">
          <cell r="C881">
            <v>360108</v>
          </cell>
          <cell r="R881">
            <v>3</v>
          </cell>
        </row>
        <row r="882">
          <cell r="C882">
            <v>105</v>
          </cell>
          <cell r="R882">
            <v>2</v>
          </cell>
        </row>
        <row r="883">
          <cell r="C883">
            <v>360106</v>
          </cell>
          <cell r="R883">
            <v>4</v>
          </cell>
        </row>
        <row r="884">
          <cell r="C884">
            <v>360102</v>
          </cell>
          <cell r="R884">
            <v>2</v>
          </cell>
        </row>
        <row r="885">
          <cell r="C885">
            <v>112</v>
          </cell>
          <cell r="R885">
            <v>2</v>
          </cell>
        </row>
        <row r="886">
          <cell r="C886">
            <v>360110</v>
          </cell>
          <cell r="R886">
            <v>2</v>
          </cell>
        </row>
        <row r="887">
          <cell r="C887">
            <v>360108</v>
          </cell>
          <cell r="R887">
            <v>4</v>
          </cell>
        </row>
        <row r="888">
          <cell r="C888">
            <v>360110</v>
          </cell>
          <cell r="R888">
            <v>3</v>
          </cell>
        </row>
        <row r="889">
          <cell r="C889">
            <v>360102</v>
          </cell>
          <cell r="R889">
            <v>2</v>
          </cell>
        </row>
        <row r="890">
          <cell r="C890">
            <v>360111</v>
          </cell>
          <cell r="R890">
            <v>2</v>
          </cell>
        </row>
        <row r="891">
          <cell r="C891">
            <v>107</v>
          </cell>
          <cell r="R891">
            <v>4</v>
          </cell>
        </row>
        <row r="892">
          <cell r="C892">
            <v>360111</v>
          </cell>
          <cell r="R892">
            <v>3</v>
          </cell>
        </row>
        <row r="893">
          <cell r="C893">
            <v>360110</v>
          </cell>
          <cell r="R893">
            <v>4</v>
          </cell>
        </row>
        <row r="894">
          <cell r="C894">
            <v>360102</v>
          </cell>
          <cell r="R894">
            <v>2</v>
          </cell>
        </row>
        <row r="895">
          <cell r="C895">
            <v>360108</v>
          </cell>
          <cell r="R895">
            <v>2</v>
          </cell>
        </row>
        <row r="896">
          <cell r="C896">
            <v>360101</v>
          </cell>
          <cell r="R896">
            <v>4</v>
          </cell>
        </row>
        <row r="897">
          <cell r="C897">
            <v>360101</v>
          </cell>
          <cell r="R897">
            <v>3</v>
          </cell>
        </row>
        <row r="898">
          <cell r="C898">
            <v>360102</v>
          </cell>
          <cell r="R898">
            <v>4</v>
          </cell>
        </row>
        <row r="899">
          <cell r="C899">
            <v>360108</v>
          </cell>
          <cell r="R899">
            <v>2</v>
          </cell>
        </row>
        <row r="900">
          <cell r="C900">
            <v>360111</v>
          </cell>
          <cell r="R900">
            <v>4</v>
          </cell>
        </row>
        <row r="901">
          <cell r="C901">
            <v>360110</v>
          </cell>
          <cell r="R901">
            <v>2</v>
          </cell>
        </row>
        <row r="902">
          <cell r="C902">
            <v>107</v>
          </cell>
          <cell r="R902">
            <v>2</v>
          </cell>
        </row>
        <row r="903">
          <cell r="C903">
            <v>360110</v>
          </cell>
          <cell r="R903">
            <v>3</v>
          </cell>
        </row>
        <row r="904">
          <cell r="C904">
            <v>360102</v>
          </cell>
          <cell r="R904">
            <v>3</v>
          </cell>
        </row>
        <row r="905">
          <cell r="C905">
            <v>360101</v>
          </cell>
          <cell r="R905">
            <v>4</v>
          </cell>
        </row>
        <row r="906">
          <cell r="C906">
            <v>360102</v>
          </cell>
          <cell r="R906">
            <v>2</v>
          </cell>
        </row>
        <row r="907">
          <cell r="C907">
            <v>360108</v>
          </cell>
          <cell r="R907">
            <v>2</v>
          </cell>
        </row>
        <row r="908">
          <cell r="C908">
            <v>360102</v>
          </cell>
          <cell r="R908">
            <v>2</v>
          </cell>
        </row>
      </sheetData>
      <sheetData sheetId="11">
        <row r="1">
          <cell r="B1" t="str">
            <v>Код ОО</v>
          </cell>
          <cell r="O1" t="str">
            <v>Оценка</v>
          </cell>
        </row>
        <row r="2">
          <cell r="B2">
            <v>103</v>
          </cell>
          <cell r="O2">
            <v>4</v>
          </cell>
        </row>
        <row r="3">
          <cell r="B3">
            <v>104</v>
          </cell>
          <cell r="O3">
            <v>4</v>
          </cell>
        </row>
        <row r="4">
          <cell r="B4">
            <v>104</v>
          </cell>
          <cell r="O4">
            <v>3</v>
          </cell>
        </row>
        <row r="5">
          <cell r="B5">
            <v>104</v>
          </cell>
          <cell r="O5">
            <v>3</v>
          </cell>
        </row>
        <row r="6">
          <cell r="B6">
            <v>104</v>
          </cell>
          <cell r="O6">
            <v>4</v>
          </cell>
        </row>
        <row r="7">
          <cell r="B7">
            <v>104</v>
          </cell>
          <cell r="O7">
            <v>3</v>
          </cell>
        </row>
        <row r="8">
          <cell r="B8">
            <v>104</v>
          </cell>
          <cell r="O8">
            <v>3</v>
          </cell>
        </row>
        <row r="9">
          <cell r="B9">
            <v>104</v>
          </cell>
          <cell r="O9">
            <v>3</v>
          </cell>
        </row>
        <row r="10">
          <cell r="B10">
            <v>107</v>
          </cell>
          <cell r="O10">
            <v>3</v>
          </cell>
        </row>
        <row r="11">
          <cell r="B11">
            <v>107</v>
          </cell>
          <cell r="O11">
            <v>3</v>
          </cell>
        </row>
        <row r="12">
          <cell r="B12">
            <v>107</v>
          </cell>
          <cell r="O12">
            <v>3</v>
          </cell>
        </row>
        <row r="13">
          <cell r="B13">
            <v>107</v>
          </cell>
          <cell r="O13">
            <v>3</v>
          </cell>
        </row>
        <row r="14">
          <cell r="B14">
            <v>360101</v>
          </cell>
          <cell r="O14">
            <v>3</v>
          </cell>
        </row>
        <row r="15">
          <cell r="B15">
            <v>360101</v>
          </cell>
          <cell r="O15">
            <v>3</v>
          </cell>
        </row>
        <row r="16">
          <cell r="B16">
            <v>360101</v>
          </cell>
          <cell r="O16">
            <v>3</v>
          </cell>
        </row>
        <row r="17">
          <cell r="B17">
            <v>360101</v>
          </cell>
          <cell r="O17">
            <v>3</v>
          </cell>
        </row>
        <row r="18">
          <cell r="B18">
            <v>360101</v>
          </cell>
          <cell r="O18">
            <v>4</v>
          </cell>
        </row>
        <row r="19">
          <cell r="B19">
            <v>360101</v>
          </cell>
          <cell r="O19">
            <v>3</v>
          </cell>
        </row>
        <row r="20">
          <cell r="B20">
            <v>360101</v>
          </cell>
          <cell r="O20">
            <v>5</v>
          </cell>
        </row>
        <row r="21">
          <cell r="B21">
            <v>360102</v>
          </cell>
          <cell r="O21">
            <v>3</v>
          </cell>
        </row>
        <row r="22">
          <cell r="B22">
            <v>360102</v>
          </cell>
          <cell r="O22">
            <v>4</v>
          </cell>
        </row>
        <row r="23">
          <cell r="B23">
            <v>360102</v>
          </cell>
          <cell r="O23">
            <v>5</v>
          </cell>
        </row>
        <row r="24">
          <cell r="B24">
            <v>360102</v>
          </cell>
          <cell r="O24">
            <v>4</v>
          </cell>
        </row>
        <row r="25">
          <cell r="B25">
            <v>360102</v>
          </cell>
          <cell r="O25">
            <v>4</v>
          </cell>
        </row>
        <row r="26">
          <cell r="B26">
            <v>360102</v>
          </cell>
          <cell r="O26">
            <v>3</v>
          </cell>
        </row>
        <row r="27">
          <cell r="B27">
            <v>360102</v>
          </cell>
          <cell r="O27">
            <v>4</v>
          </cell>
        </row>
        <row r="28">
          <cell r="B28">
            <v>360106</v>
          </cell>
          <cell r="O28">
            <v>5</v>
          </cell>
        </row>
        <row r="29">
          <cell r="B29">
            <v>360106</v>
          </cell>
          <cell r="O29">
            <v>5</v>
          </cell>
        </row>
        <row r="30">
          <cell r="B30">
            <v>360106</v>
          </cell>
          <cell r="O30">
            <v>5</v>
          </cell>
        </row>
        <row r="31">
          <cell r="B31">
            <v>360106</v>
          </cell>
          <cell r="O31">
            <v>5</v>
          </cell>
        </row>
        <row r="32">
          <cell r="B32">
            <v>360106</v>
          </cell>
          <cell r="O32">
            <v>4</v>
          </cell>
        </row>
        <row r="33">
          <cell r="B33">
            <v>360106</v>
          </cell>
          <cell r="O33">
            <v>3</v>
          </cell>
        </row>
        <row r="34">
          <cell r="B34">
            <v>360106</v>
          </cell>
          <cell r="O34">
            <v>4</v>
          </cell>
        </row>
        <row r="35">
          <cell r="B35">
            <v>360106</v>
          </cell>
          <cell r="O35">
            <v>4</v>
          </cell>
        </row>
        <row r="36">
          <cell r="B36">
            <v>360106</v>
          </cell>
          <cell r="O36">
            <v>5</v>
          </cell>
        </row>
        <row r="37">
          <cell r="B37">
            <v>360106</v>
          </cell>
          <cell r="O37">
            <v>3</v>
          </cell>
        </row>
        <row r="38">
          <cell r="B38">
            <v>360106</v>
          </cell>
          <cell r="O38">
            <v>3</v>
          </cell>
        </row>
        <row r="39">
          <cell r="B39">
            <v>360106</v>
          </cell>
          <cell r="O39">
            <v>3</v>
          </cell>
        </row>
        <row r="40">
          <cell r="B40">
            <v>360106</v>
          </cell>
          <cell r="O40">
            <v>4</v>
          </cell>
        </row>
        <row r="41">
          <cell r="B41">
            <v>360106</v>
          </cell>
          <cell r="O41">
            <v>5</v>
          </cell>
        </row>
        <row r="42">
          <cell r="B42">
            <v>360106</v>
          </cell>
          <cell r="O42">
            <v>5</v>
          </cell>
        </row>
        <row r="43">
          <cell r="B43">
            <v>360106</v>
          </cell>
          <cell r="O43">
            <v>3</v>
          </cell>
        </row>
        <row r="44">
          <cell r="B44">
            <v>360106</v>
          </cell>
          <cell r="O44">
            <v>4</v>
          </cell>
        </row>
        <row r="45">
          <cell r="B45">
            <v>360106</v>
          </cell>
          <cell r="O45">
            <v>5</v>
          </cell>
        </row>
        <row r="46">
          <cell r="B46">
            <v>360106</v>
          </cell>
          <cell r="O46">
            <v>3</v>
          </cell>
        </row>
        <row r="47">
          <cell r="B47">
            <v>360106</v>
          </cell>
          <cell r="O47">
            <v>3</v>
          </cell>
        </row>
        <row r="48">
          <cell r="B48">
            <v>360106</v>
          </cell>
          <cell r="O48">
            <v>5</v>
          </cell>
        </row>
        <row r="49">
          <cell r="B49">
            <v>360106</v>
          </cell>
          <cell r="O49">
            <v>3</v>
          </cell>
        </row>
        <row r="50">
          <cell r="B50">
            <v>360106</v>
          </cell>
          <cell r="O50">
            <v>4</v>
          </cell>
        </row>
        <row r="51">
          <cell r="B51">
            <v>360108</v>
          </cell>
          <cell r="O51">
            <v>3</v>
          </cell>
        </row>
        <row r="52">
          <cell r="B52">
            <v>360108</v>
          </cell>
          <cell r="O52">
            <v>4</v>
          </cell>
        </row>
        <row r="53">
          <cell r="B53">
            <v>360108</v>
          </cell>
          <cell r="O53">
            <v>5</v>
          </cell>
        </row>
        <row r="54">
          <cell r="B54">
            <v>360108</v>
          </cell>
          <cell r="O54">
            <v>4</v>
          </cell>
        </row>
        <row r="55">
          <cell r="B55">
            <v>360108</v>
          </cell>
          <cell r="O55">
            <v>3</v>
          </cell>
        </row>
        <row r="56">
          <cell r="B56">
            <v>360108</v>
          </cell>
          <cell r="O56">
            <v>4</v>
          </cell>
        </row>
        <row r="57">
          <cell r="B57">
            <v>360108</v>
          </cell>
          <cell r="O57">
            <v>4</v>
          </cell>
        </row>
        <row r="58">
          <cell r="B58">
            <v>360108</v>
          </cell>
          <cell r="O58">
            <v>4</v>
          </cell>
        </row>
        <row r="59">
          <cell r="B59">
            <v>360108</v>
          </cell>
          <cell r="O59">
            <v>3</v>
          </cell>
        </row>
        <row r="60">
          <cell r="B60">
            <v>360108</v>
          </cell>
          <cell r="O60">
            <v>4</v>
          </cell>
        </row>
        <row r="61">
          <cell r="B61">
            <v>360108</v>
          </cell>
          <cell r="O61">
            <v>4</v>
          </cell>
        </row>
        <row r="62">
          <cell r="B62">
            <v>360108</v>
          </cell>
          <cell r="O62">
            <v>4</v>
          </cell>
        </row>
        <row r="63">
          <cell r="B63">
            <v>360108</v>
          </cell>
          <cell r="O63">
            <v>4</v>
          </cell>
        </row>
        <row r="64">
          <cell r="B64">
            <v>360108</v>
          </cell>
          <cell r="O64">
            <v>3</v>
          </cell>
        </row>
        <row r="65">
          <cell r="B65">
            <v>360108</v>
          </cell>
          <cell r="O65">
            <v>3</v>
          </cell>
        </row>
        <row r="66">
          <cell r="B66">
            <v>360108</v>
          </cell>
          <cell r="O66">
            <v>4</v>
          </cell>
        </row>
        <row r="67">
          <cell r="B67">
            <v>360108</v>
          </cell>
          <cell r="O67">
            <v>3</v>
          </cell>
        </row>
        <row r="68">
          <cell r="B68">
            <v>360108</v>
          </cell>
          <cell r="O68">
            <v>4</v>
          </cell>
        </row>
        <row r="69">
          <cell r="B69">
            <v>360109</v>
          </cell>
          <cell r="O69">
            <v>3</v>
          </cell>
        </row>
        <row r="70">
          <cell r="B70">
            <v>360109</v>
          </cell>
          <cell r="O70">
            <v>4</v>
          </cell>
        </row>
        <row r="71">
          <cell r="B71">
            <v>360109</v>
          </cell>
          <cell r="O71">
            <v>4</v>
          </cell>
        </row>
        <row r="72">
          <cell r="B72">
            <v>360109</v>
          </cell>
          <cell r="O72">
            <v>4</v>
          </cell>
        </row>
        <row r="73">
          <cell r="B73">
            <v>360109</v>
          </cell>
          <cell r="O73">
            <v>4</v>
          </cell>
        </row>
        <row r="74">
          <cell r="B74">
            <v>360109</v>
          </cell>
          <cell r="O74">
            <v>4</v>
          </cell>
        </row>
        <row r="75">
          <cell r="B75">
            <v>360109</v>
          </cell>
          <cell r="O75">
            <v>4</v>
          </cell>
        </row>
        <row r="76">
          <cell r="B76">
            <v>360109</v>
          </cell>
          <cell r="O76">
            <v>4</v>
          </cell>
        </row>
        <row r="77">
          <cell r="B77">
            <v>360109</v>
          </cell>
          <cell r="O77">
            <v>5</v>
          </cell>
        </row>
        <row r="78">
          <cell r="B78">
            <v>360109</v>
          </cell>
          <cell r="O78">
            <v>3</v>
          </cell>
        </row>
        <row r="79">
          <cell r="B79">
            <v>360109</v>
          </cell>
          <cell r="O79">
            <v>3</v>
          </cell>
        </row>
        <row r="80">
          <cell r="B80">
            <v>360109</v>
          </cell>
          <cell r="O80">
            <v>4</v>
          </cell>
        </row>
        <row r="81">
          <cell r="B81">
            <v>360109</v>
          </cell>
          <cell r="O81">
            <v>4</v>
          </cell>
        </row>
        <row r="82">
          <cell r="B82">
            <v>360109</v>
          </cell>
          <cell r="O82">
            <v>3</v>
          </cell>
        </row>
        <row r="83">
          <cell r="B83">
            <v>360109</v>
          </cell>
          <cell r="O83">
            <v>3</v>
          </cell>
        </row>
        <row r="84">
          <cell r="B84">
            <v>360109</v>
          </cell>
          <cell r="O84">
            <v>3</v>
          </cell>
        </row>
        <row r="85">
          <cell r="B85">
            <v>360109</v>
          </cell>
          <cell r="O85">
            <v>4</v>
          </cell>
        </row>
        <row r="86">
          <cell r="B86">
            <v>360109</v>
          </cell>
          <cell r="O86">
            <v>4</v>
          </cell>
        </row>
        <row r="87">
          <cell r="B87">
            <v>360109</v>
          </cell>
          <cell r="O87">
            <v>4</v>
          </cell>
        </row>
        <row r="88">
          <cell r="B88">
            <v>360109</v>
          </cell>
          <cell r="O88">
            <v>4</v>
          </cell>
        </row>
        <row r="89">
          <cell r="B89">
            <v>360109</v>
          </cell>
          <cell r="O89">
            <v>5</v>
          </cell>
        </row>
        <row r="90">
          <cell r="B90">
            <v>360109</v>
          </cell>
          <cell r="O90">
            <v>4</v>
          </cell>
        </row>
        <row r="91">
          <cell r="B91">
            <v>360109</v>
          </cell>
          <cell r="O91">
            <v>4</v>
          </cell>
        </row>
        <row r="92">
          <cell r="B92">
            <v>360109</v>
          </cell>
          <cell r="O92">
            <v>3</v>
          </cell>
        </row>
        <row r="93">
          <cell r="B93">
            <v>360109</v>
          </cell>
          <cell r="O93">
            <v>4</v>
          </cell>
        </row>
        <row r="94">
          <cell r="B94">
            <v>360109</v>
          </cell>
          <cell r="O94">
            <v>4</v>
          </cell>
        </row>
        <row r="95">
          <cell r="B95">
            <v>360109</v>
          </cell>
          <cell r="O95">
            <v>3</v>
          </cell>
        </row>
        <row r="96">
          <cell r="B96">
            <v>360109</v>
          </cell>
          <cell r="O96">
            <v>4</v>
          </cell>
        </row>
        <row r="97">
          <cell r="B97">
            <v>360109</v>
          </cell>
          <cell r="O97">
            <v>5</v>
          </cell>
        </row>
        <row r="98">
          <cell r="B98">
            <v>360109</v>
          </cell>
          <cell r="O98">
            <v>3</v>
          </cell>
        </row>
        <row r="99">
          <cell r="B99">
            <v>360110</v>
          </cell>
          <cell r="O99">
            <v>3</v>
          </cell>
        </row>
        <row r="100">
          <cell r="B100">
            <v>360110</v>
          </cell>
          <cell r="O100">
            <v>4</v>
          </cell>
        </row>
        <row r="101">
          <cell r="B101">
            <v>360110</v>
          </cell>
          <cell r="O101">
            <v>3</v>
          </cell>
        </row>
        <row r="102">
          <cell r="B102">
            <v>360110</v>
          </cell>
          <cell r="O102">
            <v>3</v>
          </cell>
        </row>
        <row r="103">
          <cell r="B103">
            <v>360110</v>
          </cell>
          <cell r="O103">
            <v>3</v>
          </cell>
        </row>
        <row r="104">
          <cell r="B104">
            <v>360110</v>
          </cell>
          <cell r="O104">
            <v>4</v>
          </cell>
        </row>
        <row r="105">
          <cell r="B105">
            <v>360110</v>
          </cell>
          <cell r="O105">
            <v>3</v>
          </cell>
        </row>
        <row r="106">
          <cell r="B106">
            <v>360110</v>
          </cell>
          <cell r="O106">
            <v>3</v>
          </cell>
        </row>
        <row r="107">
          <cell r="B107">
            <v>360110</v>
          </cell>
          <cell r="O107">
            <v>3</v>
          </cell>
        </row>
        <row r="108">
          <cell r="B108">
            <v>360110</v>
          </cell>
          <cell r="O108">
            <v>3</v>
          </cell>
        </row>
        <row r="109">
          <cell r="B109">
            <v>360110</v>
          </cell>
          <cell r="O109">
            <v>4</v>
          </cell>
        </row>
        <row r="110">
          <cell r="B110">
            <v>360110</v>
          </cell>
          <cell r="O110">
            <v>4</v>
          </cell>
        </row>
        <row r="111">
          <cell r="B111">
            <v>360110</v>
          </cell>
          <cell r="O111">
            <v>4</v>
          </cell>
        </row>
        <row r="112">
          <cell r="B112">
            <v>360110</v>
          </cell>
          <cell r="O112">
            <v>4</v>
          </cell>
        </row>
        <row r="113">
          <cell r="B113">
            <v>360110</v>
          </cell>
          <cell r="O113">
            <v>3</v>
          </cell>
        </row>
        <row r="114">
          <cell r="B114">
            <v>360110</v>
          </cell>
          <cell r="O114">
            <v>3</v>
          </cell>
        </row>
        <row r="115">
          <cell r="B115">
            <v>360110</v>
          </cell>
          <cell r="O115">
            <v>4</v>
          </cell>
        </row>
        <row r="116">
          <cell r="B116">
            <v>360110</v>
          </cell>
          <cell r="O116">
            <v>3</v>
          </cell>
        </row>
        <row r="117">
          <cell r="B117">
            <v>360111</v>
          </cell>
          <cell r="O117">
            <v>4</v>
          </cell>
        </row>
        <row r="118">
          <cell r="B118">
            <v>360111</v>
          </cell>
          <cell r="O118">
            <v>3</v>
          </cell>
        </row>
        <row r="119">
          <cell r="B119">
            <v>360111</v>
          </cell>
          <cell r="O119">
            <v>3</v>
          </cell>
        </row>
        <row r="120">
          <cell r="B120">
            <v>360111</v>
          </cell>
          <cell r="O120">
            <v>3</v>
          </cell>
        </row>
        <row r="121">
          <cell r="B121">
            <v>360111</v>
          </cell>
          <cell r="O121">
            <v>4</v>
          </cell>
        </row>
        <row r="122">
          <cell r="B122">
            <v>360111</v>
          </cell>
          <cell r="O122">
            <v>3</v>
          </cell>
        </row>
        <row r="123">
          <cell r="B123">
            <v>360111</v>
          </cell>
          <cell r="O123">
            <v>3</v>
          </cell>
        </row>
        <row r="124">
          <cell r="B124">
            <v>360111</v>
          </cell>
          <cell r="O124">
            <v>4</v>
          </cell>
        </row>
        <row r="125">
          <cell r="B125">
            <v>360111</v>
          </cell>
          <cell r="O125">
            <v>4</v>
          </cell>
        </row>
        <row r="126">
          <cell r="B126">
            <v>360111</v>
          </cell>
          <cell r="O126">
            <v>3</v>
          </cell>
        </row>
        <row r="127">
          <cell r="B127">
            <v>360111</v>
          </cell>
          <cell r="O127">
            <v>4</v>
          </cell>
        </row>
        <row r="128">
          <cell r="B128">
            <v>360111</v>
          </cell>
          <cell r="O128">
            <v>4</v>
          </cell>
        </row>
        <row r="129">
          <cell r="B129">
            <v>360111</v>
          </cell>
          <cell r="O129">
            <v>3</v>
          </cell>
        </row>
        <row r="130">
          <cell r="B130">
            <v>360111</v>
          </cell>
          <cell r="O130">
            <v>4</v>
          </cell>
        </row>
        <row r="131">
          <cell r="B131">
            <v>360111</v>
          </cell>
          <cell r="O131">
            <v>3</v>
          </cell>
        </row>
        <row r="132">
          <cell r="B132">
            <v>360111</v>
          </cell>
          <cell r="O132">
            <v>4</v>
          </cell>
        </row>
        <row r="133">
          <cell r="B133">
            <v>360111</v>
          </cell>
          <cell r="O133">
            <v>4</v>
          </cell>
        </row>
        <row r="134">
          <cell r="B134">
            <v>360111</v>
          </cell>
          <cell r="O134">
            <v>4</v>
          </cell>
        </row>
        <row r="135">
          <cell r="B135">
            <v>360111</v>
          </cell>
          <cell r="O135">
            <v>3</v>
          </cell>
        </row>
        <row r="136">
          <cell r="B136">
            <v>361202</v>
          </cell>
          <cell r="O136">
            <v>4</v>
          </cell>
        </row>
        <row r="137">
          <cell r="B137">
            <v>361202</v>
          </cell>
          <cell r="O137">
            <v>3</v>
          </cell>
        </row>
        <row r="138">
          <cell r="B138">
            <v>361202</v>
          </cell>
          <cell r="O138">
            <v>3</v>
          </cell>
        </row>
        <row r="139">
          <cell r="B139">
            <v>361202</v>
          </cell>
          <cell r="O139">
            <v>4</v>
          </cell>
        </row>
      </sheetData>
      <sheetData sheetId="12">
        <row r="1">
          <cell r="B1" t="str">
            <v>Код ОО</v>
          </cell>
          <cell r="O1" t="str">
            <v>Оценка</v>
          </cell>
        </row>
        <row r="2">
          <cell r="B2">
            <v>103</v>
          </cell>
          <cell r="O2">
            <v>5</v>
          </cell>
        </row>
        <row r="3">
          <cell r="B3">
            <v>104</v>
          </cell>
          <cell r="O3">
            <v>5</v>
          </cell>
        </row>
        <row r="4">
          <cell r="B4">
            <v>104</v>
          </cell>
          <cell r="O4">
            <v>5</v>
          </cell>
        </row>
        <row r="5">
          <cell r="B5">
            <v>105</v>
          </cell>
          <cell r="O5">
            <v>5</v>
          </cell>
        </row>
        <row r="6">
          <cell r="B6">
            <v>105</v>
          </cell>
          <cell r="O6">
            <v>5</v>
          </cell>
        </row>
        <row r="7">
          <cell r="B7">
            <v>105</v>
          </cell>
          <cell r="O7">
            <v>5</v>
          </cell>
        </row>
        <row r="8">
          <cell r="B8">
            <v>360101</v>
          </cell>
          <cell r="O8">
            <v>5</v>
          </cell>
        </row>
        <row r="9">
          <cell r="B9">
            <v>360101</v>
          </cell>
          <cell r="O9">
            <v>5</v>
          </cell>
        </row>
        <row r="10">
          <cell r="B10">
            <v>360101</v>
          </cell>
          <cell r="O10">
            <v>5</v>
          </cell>
        </row>
        <row r="11">
          <cell r="B11">
            <v>360101</v>
          </cell>
          <cell r="O11">
            <v>5</v>
          </cell>
        </row>
        <row r="12">
          <cell r="B12">
            <v>360101</v>
          </cell>
          <cell r="O12">
            <v>5</v>
          </cell>
        </row>
        <row r="13">
          <cell r="B13">
            <v>360101</v>
          </cell>
          <cell r="O13">
            <v>5</v>
          </cell>
        </row>
        <row r="14">
          <cell r="B14">
            <v>360101</v>
          </cell>
          <cell r="O14">
            <v>5</v>
          </cell>
        </row>
        <row r="15">
          <cell r="B15">
            <v>360102</v>
          </cell>
          <cell r="O15">
            <v>5</v>
          </cell>
        </row>
        <row r="16">
          <cell r="B16">
            <v>360106</v>
          </cell>
          <cell r="O16">
            <v>5</v>
          </cell>
        </row>
        <row r="17">
          <cell r="B17">
            <v>360106</v>
          </cell>
          <cell r="O17">
            <v>5</v>
          </cell>
        </row>
        <row r="18">
          <cell r="B18">
            <v>360106</v>
          </cell>
          <cell r="O18">
            <v>5</v>
          </cell>
        </row>
        <row r="19">
          <cell r="B19">
            <v>360106</v>
          </cell>
          <cell r="O19">
            <v>5</v>
          </cell>
        </row>
        <row r="20">
          <cell r="B20">
            <v>360108</v>
          </cell>
          <cell r="O20">
            <v>5</v>
          </cell>
        </row>
        <row r="21">
          <cell r="B21">
            <v>360108</v>
          </cell>
          <cell r="O21">
            <v>5</v>
          </cell>
        </row>
        <row r="22">
          <cell r="B22">
            <v>360108</v>
          </cell>
          <cell r="O22">
            <v>5</v>
          </cell>
        </row>
        <row r="23">
          <cell r="B23">
            <v>360108</v>
          </cell>
          <cell r="O23">
            <v>5</v>
          </cell>
        </row>
        <row r="24">
          <cell r="B24">
            <v>360108</v>
          </cell>
          <cell r="O24">
            <v>5</v>
          </cell>
        </row>
        <row r="25">
          <cell r="B25">
            <v>360109</v>
          </cell>
          <cell r="O25">
            <v>5</v>
          </cell>
        </row>
        <row r="26">
          <cell r="B26">
            <v>360109</v>
          </cell>
          <cell r="O26">
            <v>5</v>
          </cell>
        </row>
        <row r="27">
          <cell r="B27">
            <v>360109</v>
          </cell>
          <cell r="O27">
            <v>5</v>
          </cell>
        </row>
        <row r="28">
          <cell r="B28">
            <v>360109</v>
          </cell>
          <cell r="O28">
            <v>5</v>
          </cell>
        </row>
        <row r="29">
          <cell r="B29">
            <v>360109</v>
          </cell>
          <cell r="O29">
            <v>5</v>
          </cell>
        </row>
        <row r="30">
          <cell r="B30">
            <v>360109</v>
          </cell>
          <cell r="O30">
            <v>5</v>
          </cell>
        </row>
        <row r="31">
          <cell r="B31">
            <v>360109</v>
          </cell>
          <cell r="O31">
            <v>5</v>
          </cell>
        </row>
        <row r="32">
          <cell r="B32">
            <v>360109</v>
          </cell>
          <cell r="O32">
            <v>5</v>
          </cell>
        </row>
        <row r="33">
          <cell r="B33">
            <v>360109</v>
          </cell>
          <cell r="O33">
            <v>5</v>
          </cell>
        </row>
        <row r="34">
          <cell r="B34">
            <v>360109</v>
          </cell>
          <cell r="O34">
            <v>5</v>
          </cell>
        </row>
        <row r="35">
          <cell r="B35">
            <v>360109</v>
          </cell>
          <cell r="O35">
            <v>5</v>
          </cell>
        </row>
        <row r="36">
          <cell r="B36">
            <v>360109</v>
          </cell>
          <cell r="O36">
            <v>5</v>
          </cell>
        </row>
        <row r="37">
          <cell r="B37">
            <v>360109</v>
          </cell>
          <cell r="O37">
            <v>5</v>
          </cell>
        </row>
        <row r="38">
          <cell r="B38">
            <v>360109</v>
          </cell>
          <cell r="O38">
            <v>5</v>
          </cell>
        </row>
        <row r="39">
          <cell r="B39">
            <v>360109</v>
          </cell>
          <cell r="O39">
            <v>5</v>
          </cell>
        </row>
        <row r="40">
          <cell r="B40">
            <v>360109</v>
          </cell>
          <cell r="O40">
            <v>5</v>
          </cell>
        </row>
        <row r="41">
          <cell r="B41">
            <v>360109</v>
          </cell>
          <cell r="O41">
            <v>5</v>
          </cell>
        </row>
        <row r="42">
          <cell r="B42">
            <v>360109</v>
          </cell>
          <cell r="O42">
            <v>5</v>
          </cell>
        </row>
        <row r="43">
          <cell r="B43">
            <v>360110</v>
          </cell>
          <cell r="O43">
            <v>5</v>
          </cell>
        </row>
        <row r="44">
          <cell r="B44">
            <v>360110</v>
          </cell>
          <cell r="O44">
            <v>5</v>
          </cell>
        </row>
        <row r="45">
          <cell r="B45">
            <v>360110</v>
          </cell>
          <cell r="O45">
            <v>5</v>
          </cell>
        </row>
        <row r="46">
          <cell r="B46">
            <v>360110</v>
          </cell>
          <cell r="O46">
            <v>5</v>
          </cell>
        </row>
        <row r="47">
          <cell r="B47">
            <v>360110</v>
          </cell>
          <cell r="O47">
            <v>5</v>
          </cell>
        </row>
        <row r="48">
          <cell r="B48">
            <v>360110</v>
          </cell>
          <cell r="O48">
            <v>5</v>
          </cell>
        </row>
        <row r="49">
          <cell r="B49">
            <v>360110</v>
          </cell>
          <cell r="O49">
            <v>5</v>
          </cell>
        </row>
        <row r="50">
          <cell r="B50">
            <v>360110</v>
          </cell>
          <cell r="O50">
            <v>5</v>
          </cell>
        </row>
        <row r="51">
          <cell r="B51">
            <v>360111</v>
          </cell>
          <cell r="O51">
            <v>5</v>
          </cell>
        </row>
        <row r="52">
          <cell r="B52">
            <v>360111</v>
          </cell>
          <cell r="O52">
            <v>5</v>
          </cell>
        </row>
        <row r="53">
          <cell r="B53">
            <v>360111</v>
          </cell>
          <cell r="O53">
            <v>5</v>
          </cell>
        </row>
        <row r="54">
          <cell r="B54">
            <v>360111</v>
          </cell>
          <cell r="O54">
            <v>5</v>
          </cell>
        </row>
        <row r="55">
          <cell r="B55">
            <v>360111</v>
          </cell>
          <cell r="O55">
            <v>5</v>
          </cell>
        </row>
        <row r="56">
          <cell r="B56">
            <v>361202</v>
          </cell>
          <cell r="O56">
            <v>5</v>
          </cell>
        </row>
        <row r="57">
          <cell r="B57">
            <v>361202</v>
          </cell>
          <cell r="O57">
            <v>5</v>
          </cell>
        </row>
        <row r="58">
          <cell r="B58">
            <v>361202</v>
          </cell>
          <cell r="O58">
            <v>5</v>
          </cell>
        </row>
        <row r="59">
          <cell r="B59">
            <v>361202</v>
          </cell>
          <cell r="O59">
            <v>5</v>
          </cell>
        </row>
        <row r="60">
          <cell r="B60">
            <v>361202</v>
          </cell>
          <cell r="O60">
            <v>5</v>
          </cell>
        </row>
        <row r="61">
          <cell r="B61">
            <v>361202</v>
          </cell>
          <cell r="O61">
            <v>5</v>
          </cell>
        </row>
        <row r="62">
          <cell r="B62">
            <v>103</v>
          </cell>
          <cell r="O62">
            <v>4</v>
          </cell>
        </row>
        <row r="63">
          <cell r="B63">
            <v>103</v>
          </cell>
          <cell r="O63">
            <v>4</v>
          </cell>
        </row>
        <row r="64">
          <cell r="B64">
            <v>103</v>
          </cell>
          <cell r="O64">
            <v>4</v>
          </cell>
        </row>
        <row r="65">
          <cell r="B65">
            <v>103</v>
          </cell>
          <cell r="O65">
            <v>4</v>
          </cell>
        </row>
        <row r="66">
          <cell r="B66">
            <v>103</v>
          </cell>
          <cell r="O66">
            <v>4</v>
          </cell>
        </row>
        <row r="67">
          <cell r="B67">
            <v>103</v>
          </cell>
          <cell r="O67">
            <v>4</v>
          </cell>
        </row>
        <row r="68">
          <cell r="B68">
            <v>103</v>
          </cell>
          <cell r="O68">
            <v>4</v>
          </cell>
        </row>
        <row r="69">
          <cell r="B69">
            <v>103</v>
          </cell>
          <cell r="O69">
            <v>4</v>
          </cell>
        </row>
        <row r="70">
          <cell r="B70">
            <v>104</v>
          </cell>
          <cell r="O70">
            <v>4</v>
          </cell>
        </row>
        <row r="71">
          <cell r="B71">
            <v>104</v>
          </cell>
          <cell r="O71">
            <v>4</v>
          </cell>
        </row>
        <row r="72">
          <cell r="B72">
            <v>104</v>
          </cell>
          <cell r="O72">
            <v>4</v>
          </cell>
        </row>
        <row r="73">
          <cell r="B73">
            <v>104</v>
          </cell>
          <cell r="O73">
            <v>4</v>
          </cell>
        </row>
        <row r="74">
          <cell r="B74">
            <v>104</v>
          </cell>
          <cell r="O74">
            <v>4</v>
          </cell>
        </row>
        <row r="75">
          <cell r="B75">
            <v>104</v>
          </cell>
          <cell r="O75">
            <v>4</v>
          </cell>
        </row>
        <row r="76">
          <cell r="B76">
            <v>104</v>
          </cell>
          <cell r="O76">
            <v>4</v>
          </cell>
        </row>
        <row r="77">
          <cell r="B77">
            <v>105</v>
          </cell>
          <cell r="O77">
            <v>4</v>
          </cell>
        </row>
        <row r="78">
          <cell r="B78">
            <v>105</v>
          </cell>
          <cell r="O78">
            <v>4</v>
          </cell>
        </row>
        <row r="79">
          <cell r="B79">
            <v>105</v>
          </cell>
          <cell r="O79">
            <v>4</v>
          </cell>
        </row>
        <row r="80">
          <cell r="B80">
            <v>105</v>
          </cell>
          <cell r="O80">
            <v>4</v>
          </cell>
        </row>
        <row r="81">
          <cell r="B81">
            <v>105</v>
          </cell>
          <cell r="O81">
            <v>4</v>
          </cell>
        </row>
        <row r="82">
          <cell r="B82">
            <v>105</v>
          </cell>
          <cell r="O82">
            <v>4</v>
          </cell>
        </row>
        <row r="83">
          <cell r="B83">
            <v>107</v>
          </cell>
          <cell r="O83">
            <v>4</v>
          </cell>
        </row>
        <row r="84">
          <cell r="B84">
            <v>360101</v>
          </cell>
          <cell r="O84">
            <v>4</v>
          </cell>
        </row>
        <row r="85">
          <cell r="B85">
            <v>360101</v>
          </cell>
          <cell r="O85">
            <v>4</v>
          </cell>
        </row>
        <row r="86">
          <cell r="B86">
            <v>360101</v>
          </cell>
          <cell r="O86">
            <v>4</v>
          </cell>
        </row>
        <row r="87">
          <cell r="B87">
            <v>360101</v>
          </cell>
          <cell r="O87">
            <v>4</v>
          </cell>
        </row>
        <row r="88">
          <cell r="B88">
            <v>360101</v>
          </cell>
          <cell r="O88">
            <v>4</v>
          </cell>
        </row>
        <row r="89">
          <cell r="B89">
            <v>360101</v>
          </cell>
          <cell r="O89">
            <v>4</v>
          </cell>
        </row>
        <row r="90">
          <cell r="B90">
            <v>360101</v>
          </cell>
          <cell r="O90">
            <v>4</v>
          </cell>
        </row>
        <row r="91">
          <cell r="B91">
            <v>360101</v>
          </cell>
          <cell r="O91">
            <v>4</v>
          </cell>
        </row>
        <row r="92">
          <cell r="B92">
            <v>360101</v>
          </cell>
          <cell r="O92">
            <v>4</v>
          </cell>
        </row>
        <row r="93">
          <cell r="B93">
            <v>360101</v>
          </cell>
          <cell r="O93">
            <v>4</v>
          </cell>
        </row>
        <row r="94">
          <cell r="B94">
            <v>360101</v>
          </cell>
          <cell r="O94">
            <v>4</v>
          </cell>
        </row>
        <row r="95">
          <cell r="B95">
            <v>360101</v>
          </cell>
          <cell r="O95">
            <v>4</v>
          </cell>
        </row>
        <row r="96">
          <cell r="B96">
            <v>360101</v>
          </cell>
          <cell r="O96">
            <v>4</v>
          </cell>
        </row>
        <row r="97">
          <cell r="B97">
            <v>360101</v>
          </cell>
          <cell r="O97">
            <v>4</v>
          </cell>
        </row>
        <row r="98">
          <cell r="B98">
            <v>360101</v>
          </cell>
          <cell r="O98">
            <v>4</v>
          </cell>
        </row>
        <row r="99">
          <cell r="B99">
            <v>360101</v>
          </cell>
          <cell r="O99">
            <v>4</v>
          </cell>
        </row>
        <row r="100">
          <cell r="B100">
            <v>360101</v>
          </cell>
          <cell r="O100">
            <v>4</v>
          </cell>
        </row>
        <row r="101">
          <cell r="B101">
            <v>360101</v>
          </cell>
          <cell r="O101">
            <v>4</v>
          </cell>
        </row>
        <row r="102">
          <cell r="B102">
            <v>360101</v>
          </cell>
          <cell r="O102">
            <v>4</v>
          </cell>
        </row>
        <row r="103">
          <cell r="B103">
            <v>360101</v>
          </cell>
          <cell r="O103">
            <v>4</v>
          </cell>
        </row>
        <row r="104">
          <cell r="B104">
            <v>360101</v>
          </cell>
          <cell r="O104">
            <v>4</v>
          </cell>
        </row>
        <row r="105">
          <cell r="B105">
            <v>360101</v>
          </cell>
          <cell r="O105">
            <v>4</v>
          </cell>
        </row>
        <row r="106">
          <cell r="B106">
            <v>360101</v>
          </cell>
          <cell r="O106">
            <v>4</v>
          </cell>
        </row>
        <row r="107">
          <cell r="B107">
            <v>360102</v>
          </cell>
          <cell r="O107">
            <v>4</v>
          </cell>
        </row>
        <row r="108">
          <cell r="B108">
            <v>360102</v>
          </cell>
          <cell r="O108">
            <v>4</v>
          </cell>
        </row>
        <row r="109">
          <cell r="B109">
            <v>360102</v>
          </cell>
          <cell r="O109">
            <v>4</v>
          </cell>
        </row>
        <row r="110">
          <cell r="B110">
            <v>360102</v>
          </cell>
          <cell r="O110">
            <v>4</v>
          </cell>
        </row>
        <row r="111">
          <cell r="B111">
            <v>360102</v>
          </cell>
          <cell r="O111">
            <v>4</v>
          </cell>
        </row>
        <row r="112">
          <cell r="B112">
            <v>360102</v>
          </cell>
          <cell r="O112">
            <v>4</v>
          </cell>
        </row>
        <row r="113">
          <cell r="B113">
            <v>360102</v>
          </cell>
          <cell r="O113">
            <v>4</v>
          </cell>
        </row>
        <row r="114">
          <cell r="B114">
            <v>360102</v>
          </cell>
          <cell r="O114">
            <v>4</v>
          </cell>
        </row>
        <row r="115">
          <cell r="B115">
            <v>360102</v>
          </cell>
          <cell r="O115">
            <v>4</v>
          </cell>
        </row>
        <row r="116">
          <cell r="B116">
            <v>360106</v>
          </cell>
          <cell r="O116">
            <v>4</v>
          </cell>
        </row>
        <row r="117">
          <cell r="B117">
            <v>360106</v>
          </cell>
          <cell r="O117">
            <v>4</v>
          </cell>
        </row>
        <row r="118">
          <cell r="B118">
            <v>360106</v>
          </cell>
          <cell r="O118">
            <v>4</v>
          </cell>
        </row>
        <row r="119">
          <cell r="B119">
            <v>360106</v>
          </cell>
          <cell r="O119">
            <v>4</v>
          </cell>
        </row>
        <row r="120">
          <cell r="B120">
            <v>360106</v>
          </cell>
          <cell r="O120">
            <v>4</v>
          </cell>
        </row>
        <row r="121">
          <cell r="B121">
            <v>360106</v>
          </cell>
          <cell r="O121">
            <v>4</v>
          </cell>
        </row>
        <row r="122">
          <cell r="B122">
            <v>360106</v>
          </cell>
          <cell r="O122">
            <v>4</v>
          </cell>
        </row>
        <row r="123">
          <cell r="B123">
            <v>360106</v>
          </cell>
          <cell r="O123">
            <v>4</v>
          </cell>
        </row>
        <row r="124">
          <cell r="B124">
            <v>360106</v>
          </cell>
          <cell r="O124">
            <v>4</v>
          </cell>
        </row>
        <row r="125">
          <cell r="B125">
            <v>360106</v>
          </cell>
          <cell r="O125">
            <v>4</v>
          </cell>
        </row>
        <row r="126">
          <cell r="B126">
            <v>360106</v>
          </cell>
          <cell r="O126">
            <v>4</v>
          </cell>
        </row>
        <row r="127">
          <cell r="B127">
            <v>360106</v>
          </cell>
          <cell r="O127">
            <v>4</v>
          </cell>
        </row>
        <row r="128">
          <cell r="B128">
            <v>360106</v>
          </cell>
          <cell r="O128">
            <v>4</v>
          </cell>
        </row>
        <row r="129">
          <cell r="B129">
            <v>360106</v>
          </cell>
          <cell r="O129">
            <v>4</v>
          </cell>
        </row>
        <row r="130">
          <cell r="B130">
            <v>360106</v>
          </cell>
          <cell r="O130">
            <v>4</v>
          </cell>
        </row>
        <row r="131">
          <cell r="B131">
            <v>360106</v>
          </cell>
          <cell r="O131">
            <v>4</v>
          </cell>
        </row>
        <row r="132">
          <cell r="B132">
            <v>360106</v>
          </cell>
          <cell r="O132">
            <v>4</v>
          </cell>
        </row>
        <row r="133">
          <cell r="B133">
            <v>360106</v>
          </cell>
          <cell r="O133">
            <v>4</v>
          </cell>
        </row>
        <row r="134">
          <cell r="B134">
            <v>360106</v>
          </cell>
          <cell r="O134">
            <v>4</v>
          </cell>
        </row>
        <row r="135">
          <cell r="B135">
            <v>360108</v>
          </cell>
          <cell r="O135">
            <v>4</v>
          </cell>
        </row>
        <row r="136">
          <cell r="B136">
            <v>360108</v>
          </cell>
          <cell r="O136">
            <v>4</v>
          </cell>
        </row>
        <row r="137">
          <cell r="B137">
            <v>360108</v>
          </cell>
          <cell r="O137">
            <v>4</v>
          </cell>
        </row>
        <row r="138">
          <cell r="B138">
            <v>360108</v>
          </cell>
          <cell r="O138">
            <v>4</v>
          </cell>
        </row>
        <row r="139">
          <cell r="B139">
            <v>360108</v>
          </cell>
          <cell r="O139">
            <v>4</v>
          </cell>
        </row>
        <row r="140">
          <cell r="B140">
            <v>360108</v>
          </cell>
          <cell r="O140">
            <v>4</v>
          </cell>
        </row>
        <row r="141">
          <cell r="B141">
            <v>360108</v>
          </cell>
          <cell r="O141">
            <v>4</v>
          </cell>
        </row>
        <row r="142">
          <cell r="B142">
            <v>360108</v>
          </cell>
          <cell r="O142">
            <v>4</v>
          </cell>
        </row>
        <row r="143">
          <cell r="B143">
            <v>360108</v>
          </cell>
          <cell r="O143">
            <v>4</v>
          </cell>
        </row>
        <row r="144">
          <cell r="B144">
            <v>360108</v>
          </cell>
          <cell r="O144">
            <v>4</v>
          </cell>
        </row>
        <row r="145">
          <cell r="B145">
            <v>360108</v>
          </cell>
          <cell r="O145">
            <v>4</v>
          </cell>
        </row>
        <row r="146">
          <cell r="B146">
            <v>360108</v>
          </cell>
          <cell r="O146">
            <v>4</v>
          </cell>
        </row>
        <row r="147">
          <cell r="B147">
            <v>360108</v>
          </cell>
          <cell r="O147">
            <v>4</v>
          </cell>
        </row>
        <row r="148">
          <cell r="B148">
            <v>360108</v>
          </cell>
          <cell r="O148">
            <v>4</v>
          </cell>
        </row>
        <row r="149">
          <cell r="B149">
            <v>360108</v>
          </cell>
          <cell r="O149">
            <v>4</v>
          </cell>
        </row>
        <row r="150">
          <cell r="B150">
            <v>360108</v>
          </cell>
          <cell r="O150">
            <v>4</v>
          </cell>
        </row>
        <row r="151">
          <cell r="B151">
            <v>360108</v>
          </cell>
          <cell r="O151">
            <v>4</v>
          </cell>
        </row>
        <row r="152">
          <cell r="B152">
            <v>360108</v>
          </cell>
          <cell r="O152">
            <v>4</v>
          </cell>
        </row>
        <row r="153">
          <cell r="B153">
            <v>360108</v>
          </cell>
          <cell r="O153">
            <v>4</v>
          </cell>
        </row>
        <row r="154">
          <cell r="B154">
            <v>360108</v>
          </cell>
          <cell r="O154">
            <v>4</v>
          </cell>
        </row>
        <row r="155">
          <cell r="B155">
            <v>360108</v>
          </cell>
          <cell r="O155">
            <v>4</v>
          </cell>
        </row>
        <row r="156">
          <cell r="B156">
            <v>360108</v>
          </cell>
          <cell r="O156">
            <v>4</v>
          </cell>
        </row>
        <row r="157">
          <cell r="B157">
            <v>360108</v>
          </cell>
          <cell r="O157">
            <v>4</v>
          </cell>
        </row>
        <row r="158">
          <cell r="B158">
            <v>360108</v>
          </cell>
          <cell r="O158">
            <v>4</v>
          </cell>
        </row>
        <row r="159">
          <cell r="B159">
            <v>360108</v>
          </cell>
          <cell r="O159">
            <v>4</v>
          </cell>
        </row>
        <row r="160">
          <cell r="B160">
            <v>360109</v>
          </cell>
          <cell r="O160">
            <v>4</v>
          </cell>
        </row>
        <row r="161">
          <cell r="B161">
            <v>360109</v>
          </cell>
          <cell r="O161">
            <v>4</v>
          </cell>
        </row>
        <row r="162">
          <cell r="B162">
            <v>360109</v>
          </cell>
          <cell r="O162">
            <v>4</v>
          </cell>
        </row>
        <row r="163">
          <cell r="B163">
            <v>360109</v>
          </cell>
          <cell r="O163">
            <v>4</v>
          </cell>
        </row>
        <row r="164">
          <cell r="B164">
            <v>360109</v>
          </cell>
          <cell r="O164">
            <v>4</v>
          </cell>
        </row>
        <row r="165">
          <cell r="B165">
            <v>360109</v>
          </cell>
          <cell r="O165">
            <v>4</v>
          </cell>
        </row>
        <row r="166">
          <cell r="B166">
            <v>360109</v>
          </cell>
          <cell r="O166">
            <v>4</v>
          </cell>
        </row>
        <row r="167">
          <cell r="B167">
            <v>360109</v>
          </cell>
          <cell r="O167">
            <v>4</v>
          </cell>
        </row>
        <row r="168">
          <cell r="B168">
            <v>360109</v>
          </cell>
          <cell r="O168">
            <v>4</v>
          </cell>
        </row>
        <row r="169">
          <cell r="B169">
            <v>360109</v>
          </cell>
          <cell r="O169">
            <v>4</v>
          </cell>
        </row>
        <row r="170">
          <cell r="B170">
            <v>360109</v>
          </cell>
          <cell r="O170">
            <v>4</v>
          </cell>
        </row>
        <row r="171">
          <cell r="B171">
            <v>360109</v>
          </cell>
          <cell r="O171">
            <v>4</v>
          </cell>
        </row>
        <row r="172">
          <cell r="B172">
            <v>360109</v>
          </cell>
          <cell r="O172">
            <v>4</v>
          </cell>
        </row>
        <row r="173">
          <cell r="B173">
            <v>360109</v>
          </cell>
          <cell r="O173">
            <v>4</v>
          </cell>
        </row>
        <row r="174">
          <cell r="B174">
            <v>360109</v>
          </cell>
          <cell r="O174">
            <v>4</v>
          </cell>
        </row>
        <row r="175">
          <cell r="B175">
            <v>360109</v>
          </cell>
          <cell r="O175">
            <v>4</v>
          </cell>
        </row>
        <row r="176">
          <cell r="B176">
            <v>360109</v>
          </cell>
          <cell r="O176">
            <v>4</v>
          </cell>
        </row>
        <row r="177">
          <cell r="B177">
            <v>360109</v>
          </cell>
          <cell r="O177">
            <v>4</v>
          </cell>
        </row>
        <row r="178">
          <cell r="B178">
            <v>360109</v>
          </cell>
          <cell r="O178">
            <v>4</v>
          </cell>
        </row>
        <row r="179">
          <cell r="B179">
            <v>360109</v>
          </cell>
          <cell r="O179">
            <v>4</v>
          </cell>
        </row>
        <row r="180">
          <cell r="B180">
            <v>360109</v>
          </cell>
          <cell r="O180">
            <v>4</v>
          </cell>
        </row>
        <row r="181">
          <cell r="B181">
            <v>360109</v>
          </cell>
          <cell r="O181">
            <v>4</v>
          </cell>
        </row>
        <row r="182">
          <cell r="B182">
            <v>360109</v>
          </cell>
          <cell r="O182">
            <v>4</v>
          </cell>
        </row>
        <row r="183">
          <cell r="B183">
            <v>360110</v>
          </cell>
          <cell r="O183">
            <v>4</v>
          </cell>
        </row>
        <row r="184">
          <cell r="B184">
            <v>360110</v>
          </cell>
          <cell r="O184">
            <v>4</v>
          </cell>
        </row>
        <row r="185">
          <cell r="B185">
            <v>360110</v>
          </cell>
          <cell r="O185">
            <v>4</v>
          </cell>
        </row>
        <row r="186">
          <cell r="B186">
            <v>360110</v>
          </cell>
          <cell r="O186">
            <v>4</v>
          </cell>
        </row>
        <row r="187">
          <cell r="B187">
            <v>360110</v>
          </cell>
          <cell r="O187">
            <v>4</v>
          </cell>
        </row>
        <row r="188">
          <cell r="B188">
            <v>360110</v>
          </cell>
          <cell r="O188">
            <v>4</v>
          </cell>
        </row>
        <row r="189">
          <cell r="B189">
            <v>360110</v>
          </cell>
          <cell r="O189">
            <v>4</v>
          </cell>
        </row>
        <row r="190">
          <cell r="B190">
            <v>360110</v>
          </cell>
          <cell r="O190">
            <v>4</v>
          </cell>
        </row>
        <row r="191">
          <cell r="B191">
            <v>360110</v>
          </cell>
          <cell r="O191">
            <v>4</v>
          </cell>
        </row>
        <row r="192">
          <cell r="B192">
            <v>360110</v>
          </cell>
          <cell r="O192">
            <v>4</v>
          </cell>
        </row>
        <row r="193">
          <cell r="B193">
            <v>360110</v>
          </cell>
          <cell r="O193">
            <v>4</v>
          </cell>
        </row>
        <row r="194">
          <cell r="B194">
            <v>360110</v>
          </cell>
          <cell r="O194">
            <v>4</v>
          </cell>
        </row>
        <row r="195">
          <cell r="B195">
            <v>360110</v>
          </cell>
          <cell r="O195">
            <v>4</v>
          </cell>
        </row>
        <row r="196">
          <cell r="B196">
            <v>360110</v>
          </cell>
          <cell r="O196">
            <v>4</v>
          </cell>
        </row>
        <row r="197">
          <cell r="B197">
            <v>360110</v>
          </cell>
          <cell r="O197">
            <v>4</v>
          </cell>
        </row>
        <row r="198">
          <cell r="B198">
            <v>360110</v>
          </cell>
          <cell r="O198">
            <v>4</v>
          </cell>
        </row>
        <row r="199">
          <cell r="B199">
            <v>360110</v>
          </cell>
          <cell r="O199">
            <v>4</v>
          </cell>
        </row>
        <row r="200">
          <cell r="B200">
            <v>360110</v>
          </cell>
          <cell r="O200">
            <v>4</v>
          </cell>
        </row>
        <row r="201">
          <cell r="B201">
            <v>360110</v>
          </cell>
          <cell r="O201">
            <v>4</v>
          </cell>
        </row>
        <row r="202">
          <cell r="B202">
            <v>360110</v>
          </cell>
          <cell r="O202">
            <v>4</v>
          </cell>
        </row>
        <row r="203">
          <cell r="B203">
            <v>360110</v>
          </cell>
          <cell r="O203">
            <v>4</v>
          </cell>
        </row>
        <row r="204">
          <cell r="B204">
            <v>360110</v>
          </cell>
          <cell r="O204">
            <v>4</v>
          </cell>
        </row>
        <row r="205">
          <cell r="B205">
            <v>360110</v>
          </cell>
          <cell r="O205">
            <v>4</v>
          </cell>
        </row>
        <row r="206">
          <cell r="B206">
            <v>360110</v>
          </cell>
          <cell r="O206">
            <v>4</v>
          </cell>
        </row>
        <row r="207">
          <cell r="B207">
            <v>360110</v>
          </cell>
          <cell r="O207">
            <v>4</v>
          </cell>
        </row>
        <row r="208">
          <cell r="B208">
            <v>360110</v>
          </cell>
          <cell r="O208">
            <v>4</v>
          </cell>
        </row>
        <row r="209">
          <cell r="B209">
            <v>360111</v>
          </cell>
          <cell r="O209">
            <v>4</v>
          </cell>
        </row>
        <row r="210">
          <cell r="B210">
            <v>360111</v>
          </cell>
          <cell r="O210">
            <v>4</v>
          </cell>
        </row>
        <row r="211">
          <cell r="B211">
            <v>360111</v>
          </cell>
          <cell r="O211">
            <v>4</v>
          </cell>
        </row>
        <row r="212">
          <cell r="B212">
            <v>360111</v>
          </cell>
          <cell r="O212">
            <v>4</v>
          </cell>
        </row>
        <row r="213">
          <cell r="B213">
            <v>360111</v>
          </cell>
          <cell r="O213">
            <v>4</v>
          </cell>
        </row>
        <row r="214">
          <cell r="B214">
            <v>360111</v>
          </cell>
          <cell r="O214">
            <v>4</v>
          </cell>
        </row>
        <row r="215">
          <cell r="B215">
            <v>360111</v>
          </cell>
          <cell r="O215">
            <v>4</v>
          </cell>
        </row>
        <row r="216">
          <cell r="B216">
            <v>360111</v>
          </cell>
          <cell r="O216">
            <v>4</v>
          </cell>
        </row>
        <row r="217">
          <cell r="B217">
            <v>360111</v>
          </cell>
          <cell r="O217">
            <v>4</v>
          </cell>
        </row>
        <row r="218">
          <cell r="B218">
            <v>360111</v>
          </cell>
          <cell r="O218">
            <v>4</v>
          </cell>
        </row>
        <row r="219">
          <cell r="B219">
            <v>360111</v>
          </cell>
          <cell r="O219">
            <v>4</v>
          </cell>
        </row>
        <row r="220">
          <cell r="B220">
            <v>360111</v>
          </cell>
          <cell r="O220">
            <v>4</v>
          </cell>
        </row>
        <row r="221">
          <cell r="B221">
            <v>360111</v>
          </cell>
          <cell r="O221">
            <v>4</v>
          </cell>
        </row>
        <row r="222">
          <cell r="B222">
            <v>360111</v>
          </cell>
          <cell r="O222">
            <v>4</v>
          </cell>
        </row>
        <row r="223">
          <cell r="B223">
            <v>360111</v>
          </cell>
          <cell r="O223">
            <v>4</v>
          </cell>
        </row>
        <row r="224">
          <cell r="B224">
            <v>361202</v>
          </cell>
          <cell r="O224">
            <v>4</v>
          </cell>
        </row>
        <row r="225">
          <cell r="B225">
            <v>361202</v>
          </cell>
          <cell r="O225">
            <v>4</v>
          </cell>
        </row>
        <row r="226">
          <cell r="B226">
            <v>361202</v>
          </cell>
          <cell r="O226">
            <v>4</v>
          </cell>
        </row>
        <row r="227">
          <cell r="B227">
            <v>361202</v>
          </cell>
          <cell r="O227">
            <v>4</v>
          </cell>
        </row>
        <row r="228">
          <cell r="B228">
            <v>361202</v>
          </cell>
          <cell r="O228">
            <v>4</v>
          </cell>
        </row>
        <row r="229">
          <cell r="B229">
            <v>361202</v>
          </cell>
          <cell r="O229">
            <v>4</v>
          </cell>
        </row>
        <row r="230">
          <cell r="B230">
            <v>361202</v>
          </cell>
          <cell r="O230">
            <v>4</v>
          </cell>
        </row>
        <row r="231">
          <cell r="B231">
            <v>103</v>
          </cell>
          <cell r="O231">
            <v>3</v>
          </cell>
        </row>
        <row r="232">
          <cell r="B232">
            <v>103</v>
          </cell>
          <cell r="O232">
            <v>3</v>
          </cell>
        </row>
        <row r="233">
          <cell r="B233">
            <v>103</v>
          </cell>
          <cell r="O233">
            <v>3</v>
          </cell>
        </row>
        <row r="234">
          <cell r="B234">
            <v>103</v>
          </cell>
          <cell r="O234">
            <v>3</v>
          </cell>
        </row>
        <row r="235">
          <cell r="B235">
            <v>103</v>
          </cell>
          <cell r="O235">
            <v>3</v>
          </cell>
        </row>
        <row r="236">
          <cell r="B236">
            <v>103</v>
          </cell>
          <cell r="O236">
            <v>3</v>
          </cell>
        </row>
        <row r="237">
          <cell r="B237">
            <v>103</v>
          </cell>
          <cell r="O237">
            <v>3</v>
          </cell>
        </row>
        <row r="238">
          <cell r="B238">
            <v>103</v>
          </cell>
          <cell r="O238">
            <v>3</v>
          </cell>
        </row>
        <row r="239">
          <cell r="B239">
            <v>103</v>
          </cell>
          <cell r="O239">
            <v>3</v>
          </cell>
        </row>
        <row r="240">
          <cell r="B240">
            <v>103</v>
          </cell>
          <cell r="O240">
            <v>3</v>
          </cell>
        </row>
        <row r="241">
          <cell r="B241">
            <v>103</v>
          </cell>
          <cell r="O241">
            <v>3</v>
          </cell>
        </row>
        <row r="242">
          <cell r="B242">
            <v>104</v>
          </cell>
          <cell r="O242">
            <v>3</v>
          </cell>
        </row>
        <row r="243">
          <cell r="B243">
            <v>104</v>
          </cell>
          <cell r="O243">
            <v>3</v>
          </cell>
        </row>
        <row r="244">
          <cell r="B244">
            <v>104</v>
          </cell>
          <cell r="O244">
            <v>3</v>
          </cell>
        </row>
        <row r="245">
          <cell r="B245">
            <v>104</v>
          </cell>
          <cell r="O245">
            <v>3</v>
          </cell>
        </row>
        <row r="246">
          <cell r="B246">
            <v>104</v>
          </cell>
          <cell r="O246">
            <v>3</v>
          </cell>
        </row>
        <row r="247">
          <cell r="B247">
            <v>104</v>
          </cell>
          <cell r="O247">
            <v>3</v>
          </cell>
        </row>
        <row r="248">
          <cell r="B248">
            <v>104</v>
          </cell>
          <cell r="O248">
            <v>3</v>
          </cell>
        </row>
        <row r="249">
          <cell r="B249">
            <v>104</v>
          </cell>
          <cell r="O249">
            <v>3</v>
          </cell>
        </row>
        <row r="250">
          <cell r="B250">
            <v>104</v>
          </cell>
          <cell r="O250">
            <v>3</v>
          </cell>
        </row>
        <row r="251">
          <cell r="B251">
            <v>104</v>
          </cell>
          <cell r="O251">
            <v>3</v>
          </cell>
        </row>
        <row r="252">
          <cell r="B252">
            <v>104</v>
          </cell>
          <cell r="O252">
            <v>3</v>
          </cell>
        </row>
        <row r="253">
          <cell r="B253">
            <v>104</v>
          </cell>
          <cell r="O253">
            <v>3</v>
          </cell>
        </row>
        <row r="254">
          <cell r="B254">
            <v>104</v>
          </cell>
          <cell r="O254">
            <v>3</v>
          </cell>
        </row>
        <row r="255">
          <cell r="B255">
            <v>104</v>
          </cell>
          <cell r="O255">
            <v>3</v>
          </cell>
        </row>
        <row r="256">
          <cell r="B256">
            <v>104</v>
          </cell>
          <cell r="O256">
            <v>3</v>
          </cell>
        </row>
        <row r="257">
          <cell r="B257">
            <v>104</v>
          </cell>
          <cell r="O257">
            <v>3</v>
          </cell>
        </row>
        <row r="258">
          <cell r="B258">
            <v>104</v>
          </cell>
          <cell r="O258">
            <v>3</v>
          </cell>
        </row>
        <row r="259">
          <cell r="B259">
            <v>104</v>
          </cell>
          <cell r="O259">
            <v>3</v>
          </cell>
        </row>
        <row r="260">
          <cell r="B260">
            <v>104</v>
          </cell>
          <cell r="O260">
            <v>3</v>
          </cell>
        </row>
        <row r="261">
          <cell r="B261">
            <v>105</v>
          </cell>
          <cell r="O261">
            <v>3</v>
          </cell>
        </row>
        <row r="262">
          <cell r="B262">
            <v>105</v>
          </cell>
          <cell r="O262">
            <v>3</v>
          </cell>
        </row>
        <row r="263">
          <cell r="B263">
            <v>105</v>
          </cell>
          <cell r="O263">
            <v>3</v>
          </cell>
        </row>
        <row r="264">
          <cell r="B264">
            <v>105</v>
          </cell>
          <cell r="O264">
            <v>3</v>
          </cell>
        </row>
        <row r="265">
          <cell r="B265">
            <v>105</v>
          </cell>
          <cell r="O265">
            <v>3</v>
          </cell>
        </row>
        <row r="266">
          <cell r="B266">
            <v>105</v>
          </cell>
          <cell r="O266">
            <v>3</v>
          </cell>
        </row>
        <row r="267">
          <cell r="B267">
            <v>105</v>
          </cell>
          <cell r="O267">
            <v>3</v>
          </cell>
        </row>
        <row r="268">
          <cell r="B268">
            <v>105</v>
          </cell>
          <cell r="O268">
            <v>3</v>
          </cell>
        </row>
        <row r="269">
          <cell r="B269">
            <v>105</v>
          </cell>
          <cell r="O269">
            <v>3</v>
          </cell>
        </row>
        <row r="270">
          <cell r="B270">
            <v>107</v>
          </cell>
          <cell r="O270">
            <v>3</v>
          </cell>
        </row>
        <row r="271">
          <cell r="B271">
            <v>107</v>
          </cell>
          <cell r="O271">
            <v>3</v>
          </cell>
        </row>
        <row r="272">
          <cell r="B272">
            <v>107</v>
          </cell>
          <cell r="O272">
            <v>3</v>
          </cell>
        </row>
        <row r="273">
          <cell r="B273">
            <v>107</v>
          </cell>
          <cell r="O273">
            <v>3</v>
          </cell>
        </row>
        <row r="274">
          <cell r="B274">
            <v>107</v>
          </cell>
          <cell r="O274">
            <v>3</v>
          </cell>
        </row>
        <row r="275">
          <cell r="B275">
            <v>107</v>
          </cell>
          <cell r="O275">
            <v>3</v>
          </cell>
        </row>
        <row r="276">
          <cell r="B276">
            <v>107</v>
          </cell>
          <cell r="O276">
            <v>3</v>
          </cell>
        </row>
        <row r="277">
          <cell r="B277">
            <v>107</v>
          </cell>
          <cell r="O277">
            <v>3</v>
          </cell>
        </row>
        <row r="278">
          <cell r="B278">
            <v>107</v>
          </cell>
          <cell r="O278">
            <v>3</v>
          </cell>
        </row>
        <row r="279">
          <cell r="B279">
            <v>107</v>
          </cell>
          <cell r="O279">
            <v>3</v>
          </cell>
        </row>
        <row r="280">
          <cell r="B280">
            <v>360101</v>
          </cell>
          <cell r="O280">
            <v>3</v>
          </cell>
        </row>
        <row r="281">
          <cell r="B281">
            <v>360101</v>
          </cell>
          <cell r="O281">
            <v>3</v>
          </cell>
        </row>
        <row r="282">
          <cell r="B282">
            <v>360101</v>
          </cell>
          <cell r="O282">
            <v>3</v>
          </cell>
        </row>
        <row r="283">
          <cell r="B283">
            <v>360101</v>
          </cell>
          <cell r="O283">
            <v>3</v>
          </cell>
        </row>
        <row r="284">
          <cell r="B284">
            <v>360101</v>
          </cell>
          <cell r="O284">
            <v>3</v>
          </cell>
        </row>
        <row r="285">
          <cell r="B285">
            <v>360101</v>
          </cell>
          <cell r="O285">
            <v>3</v>
          </cell>
        </row>
        <row r="286">
          <cell r="B286">
            <v>360101</v>
          </cell>
          <cell r="O286">
            <v>3</v>
          </cell>
        </row>
        <row r="287">
          <cell r="B287">
            <v>360101</v>
          </cell>
          <cell r="O287">
            <v>3</v>
          </cell>
        </row>
        <row r="288">
          <cell r="B288">
            <v>360101</v>
          </cell>
          <cell r="O288">
            <v>3</v>
          </cell>
        </row>
        <row r="289">
          <cell r="B289">
            <v>360101</v>
          </cell>
          <cell r="O289">
            <v>3</v>
          </cell>
        </row>
        <row r="290">
          <cell r="B290">
            <v>360101</v>
          </cell>
          <cell r="O290">
            <v>3</v>
          </cell>
        </row>
        <row r="291">
          <cell r="B291">
            <v>360101</v>
          </cell>
          <cell r="O291">
            <v>3</v>
          </cell>
        </row>
        <row r="292">
          <cell r="B292">
            <v>360101</v>
          </cell>
          <cell r="O292">
            <v>3</v>
          </cell>
        </row>
        <row r="293">
          <cell r="B293">
            <v>360101</v>
          </cell>
          <cell r="O293">
            <v>3</v>
          </cell>
        </row>
        <row r="294">
          <cell r="B294">
            <v>360101</v>
          </cell>
          <cell r="O294">
            <v>3</v>
          </cell>
        </row>
        <row r="295">
          <cell r="B295">
            <v>360101</v>
          </cell>
          <cell r="O295">
            <v>3</v>
          </cell>
        </row>
        <row r="296">
          <cell r="B296">
            <v>360101</v>
          </cell>
          <cell r="O296">
            <v>3</v>
          </cell>
        </row>
        <row r="297">
          <cell r="B297">
            <v>360101</v>
          </cell>
          <cell r="O297">
            <v>3</v>
          </cell>
        </row>
        <row r="298">
          <cell r="B298">
            <v>360101</v>
          </cell>
          <cell r="O298">
            <v>3</v>
          </cell>
        </row>
        <row r="299">
          <cell r="B299">
            <v>360101</v>
          </cell>
          <cell r="O299">
            <v>3</v>
          </cell>
        </row>
        <row r="300">
          <cell r="B300">
            <v>360101</v>
          </cell>
          <cell r="O300">
            <v>3</v>
          </cell>
        </row>
        <row r="301">
          <cell r="B301">
            <v>360101</v>
          </cell>
          <cell r="O301">
            <v>3</v>
          </cell>
        </row>
        <row r="302">
          <cell r="B302">
            <v>360101</v>
          </cell>
          <cell r="O302">
            <v>3</v>
          </cell>
        </row>
        <row r="303">
          <cell r="B303">
            <v>360101</v>
          </cell>
          <cell r="O303">
            <v>3</v>
          </cell>
        </row>
        <row r="304">
          <cell r="B304">
            <v>360101</v>
          </cell>
          <cell r="O304">
            <v>3</v>
          </cell>
        </row>
        <row r="305">
          <cell r="B305">
            <v>360101</v>
          </cell>
          <cell r="O305">
            <v>3</v>
          </cell>
        </row>
        <row r="306">
          <cell r="B306">
            <v>360101</v>
          </cell>
          <cell r="O306">
            <v>3</v>
          </cell>
        </row>
        <row r="307">
          <cell r="B307">
            <v>360101</v>
          </cell>
          <cell r="O307">
            <v>3</v>
          </cell>
        </row>
        <row r="308">
          <cell r="B308">
            <v>360101</v>
          </cell>
          <cell r="O308">
            <v>3</v>
          </cell>
        </row>
        <row r="309">
          <cell r="B309">
            <v>360101</v>
          </cell>
          <cell r="O309">
            <v>3</v>
          </cell>
        </row>
        <row r="310">
          <cell r="B310">
            <v>360101</v>
          </cell>
          <cell r="O310">
            <v>3</v>
          </cell>
        </row>
        <row r="311">
          <cell r="B311">
            <v>360101</v>
          </cell>
          <cell r="O311">
            <v>3</v>
          </cell>
        </row>
        <row r="312">
          <cell r="B312">
            <v>360101</v>
          </cell>
          <cell r="O312">
            <v>3</v>
          </cell>
        </row>
        <row r="313">
          <cell r="B313">
            <v>360101</v>
          </cell>
          <cell r="O313">
            <v>3</v>
          </cell>
        </row>
        <row r="314">
          <cell r="B314">
            <v>360101</v>
          </cell>
          <cell r="O314">
            <v>3</v>
          </cell>
        </row>
        <row r="315">
          <cell r="B315">
            <v>360101</v>
          </cell>
          <cell r="O315">
            <v>3</v>
          </cell>
        </row>
        <row r="316">
          <cell r="B316">
            <v>360101</v>
          </cell>
          <cell r="O316">
            <v>3</v>
          </cell>
        </row>
        <row r="317">
          <cell r="B317">
            <v>360101</v>
          </cell>
          <cell r="O317">
            <v>3</v>
          </cell>
        </row>
        <row r="318">
          <cell r="B318">
            <v>360102</v>
          </cell>
          <cell r="O318">
            <v>3</v>
          </cell>
        </row>
        <row r="319">
          <cell r="B319">
            <v>360102</v>
          </cell>
          <cell r="O319">
            <v>3</v>
          </cell>
        </row>
        <row r="320">
          <cell r="B320">
            <v>360102</v>
          </cell>
          <cell r="O320">
            <v>3</v>
          </cell>
        </row>
        <row r="321">
          <cell r="B321">
            <v>360102</v>
          </cell>
          <cell r="O321">
            <v>3</v>
          </cell>
        </row>
        <row r="322">
          <cell r="B322">
            <v>360102</v>
          </cell>
          <cell r="O322">
            <v>3</v>
          </cell>
        </row>
        <row r="323">
          <cell r="B323">
            <v>360102</v>
          </cell>
          <cell r="O323">
            <v>3</v>
          </cell>
        </row>
        <row r="324">
          <cell r="B324">
            <v>360102</v>
          </cell>
          <cell r="O324">
            <v>3</v>
          </cell>
        </row>
        <row r="325">
          <cell r="B325">
            <v>360102</v>
          </cell>
          <cell r="O325">
            <v>3</v>
          </cell>
        </row>
        <row r="326">
          <cell r="B326">
            <v>360102</v>
          </cell>
          <cell r="O326">
            <v>3</v>
          </cell>
        </row>
        <row r="327">
          <cell r="B327">
            <v>360102</v>
          </cell>
          <cell r="O327">
            <v>3</v>
          </cell>
        </row>
        <row r="328">
          <cell r="B328">
            <v>360102</v>
          </cell>
          <cell r="O328">
            <v>3</v>
          </cell>
        </row>
        <row r="329">
          <cell r="B329">
            <v>360102</v>
          </cell>
          <cell r="O329">
            <v>3</v>
          </cell>
        </row>
        <row r="330">
          <cell r="B330">
            <v>360102</v>
          </cell>
          <cell r="O330">
            <v>3</v>
          </cell>
        </row>
        <row r="331">
          <cell r="B331">
            <v>360102</v>
          </cell>
          <cell r="O331">
            <v>3</v>
          </cell>
        </row>
        <row r="332">
          <cell r="B332">
            <v>360102</v>
          </cell>
          <cell r="O332">
            <v>3</v>
          </cell>
        </row>
        <row r="333">
          <cell r="B333">
            <v>360102</v>
          </cell>
          <cell r="O333">
            <v>3</v>
          </cell>
        </row>
        <row r="334">
          <cell r="B334">
            <v>360102</v>
          </cell>
          <cell r="O334">
            <v>3</v>
          </cell>
        </row>
        <row r="335">
          <cell r="B335">
            <v>360106</v>
          </cell>
          <cell r="O335">
            <v>3</v>
          </cell>
        </row>
        <row r="336">
          <cell r="B336">
            <v>360106</v>
          </cell>
          <cell r="O336">
            <v>3</v>
          </cell>
        </row>
        <row r="337">
          <cell r="B337">
            <v>360106</v>
          </cell>
          <cell r="O337">
            <v>3</v>
          </cell>
        </row>
        <row r="338">
          <cell r="B338">
            <v>360106</v>
          </cell>
          <cell r="O338">
            <v>3</v>
          </cell>
        </row>
        <row r="339">
          <cell r="B339">
            <v>360106</v>
          </cell>
          <cell r="O339">
            <v>3</v>
          </cell>
        </row>
        <row r="340">
          <cell r="B340">
            <v>360106</v>
          </cell>
          <cell r="O340">
            <v>3</v>
          </cell>
        </row>
        <row r="341">
          <cell r="B341">
            <v>360106</v>
          </cell>
          <cell r="O341">
            <v>3</v>
          </cell>
        </row>
        <row r="342">
          <cell r="B342">
            <v>360106</v>
          </cell>
          <cell r="O342">
            <v>3</v>
          </cell>
        </row>
        <row r="343">
          <cell r="B343">
            <v>360106</v>
          </cell>
          <cell r="O343">
            <v>3</v>
          </cell>
        </row>
        <row r="344">
          <cell r="B344">
            <v>360106</v>
          </cell>
          <cell r="O344">
            <v>3</v>
          </cell>
        </row>
        <row r="345">
          <cell r="B345">
            <v>360106</v>
          </cell>
          <cell r="O345">
            <v>3</v>
          </cell>
        </row>
        <row r="346">
          <cell r="B346">
            <v>360106</v>
          </cell>
          <cell r="O346">
            <v>3</v>
          </cell>
        </row>
        <row r="347">
          <cell r="B347">
            <v>360106</v>
          </cell>
          <cell r="O347">
            <v>3</v>
          </cell>
        </row>
        <row r="348">
          <cell r="B348">
            <v>360106</v>
          </cell>
          <cell r="O348">
            <v>3</v>
          </cell>
        </row>
        <row r="349">
          <cell r="B349">
            <v>360106</v>
          </cell>
          <cell r="O349">
            <v>3</v>
          </cell>
        </row>
        <row r="350">
          <cell r="B350">
            <v>360106</v>
          </cell>
          <cell r="O350">
            <v>3</v>
          </cell>
        </row>
        <row r="351">
          <cell r="B351">
            <v>360106</v>
          </cell>
          <cell r="O351">
            <v>3</v>
          </cell>
        </row>
        <row r="352">
          <cell r="B352">
            <v>360106</v>
          </cell>
          <cell r="O352">
            <v>3</v>
          </cell>
        </row>
        <row r="353">
          <cell r="B353">
            <v>360106</v>
          </cell>
          <cell r="O353">
            <v>3</v>
          </cell>
        </row>
        <row r="354">
          <cell r="B354">
            <v>360106</v>
          </cell>
          <cell r="O354">
            <v>3</v>
          </cell>
        </row>
        <row r="355">
          <cell r="B355">
            <v>360106</v>
          </cell>
          <cell r="O355">
            <v>3</v>
          </cell>
        </row>
        <row r="356">
          <cell r="B356">
            <v>360108</v>
          </cell>
          <cell r="O356">
            <v>3</v>
          </cell>
        </row>
        <row r="357">
          <cell r="B357">
            <v>360108</v>
          </cell>
          <cell r="O357">
            <v>3</v>
          </cell>
        </row>
        <row r="358">
          <cell r="B358">
            <v>360108</v>
          </cell>
          <cell r="O358">
            <v>3</v>
          </cell>
        </row>
        <row r="359">
          <cell r="B359">
            <v>360108</v>
          </cell>
          <cell r="O359">
            <v>3</v>
          </cell>
        </row>
        <row r="360">
          <cell r="B360">
            <v>360108</v>
          </cell>
          <cell r="O360">
            <v>3</v>
          </cell>
        </row>
        <row r="361">
          <cell r="B361">
            <v>360108</v>
          </cell>
          <cell r="O361">
            <v>3</v>
          </cell>
        </row>
        <row r="362">
          <cell r="B362">
            <v>360108</v>
          </cell>
          <cell r="O362">
            <v>3</v>
          </cell>
        </row>
        <row r="363">
          <cell r="B363">
            <v>360108</v>
          </cell>
          <cell r="O363">
            <v>3</v>
          </cell>
        </row>
        <row r="364">
          <cell r="B364">
            <v>360108</v>
          </cell>
          <cell r="O364">
            <v>3</v>
          </cell>
        </row>
        <row r="365">
          <cell r="B365">
            <v>360108</v>
          </cell>
          <cell r="O365">
            <v>3</v>
          </cell>
        </row>
        <row r="366">
          <cell r="B366">
            <v>360108</v>
          </cell>
          <cell r="O366">
            <v>3</v>
          </cell>
        </row>
        <row r="367">
          <cell r="B367">
            <v>360108</v>
          </cell>
          <cell r="O367">
            <v>3</v>
          </cell>
        </row>
        <row r="368">
          <cell r="B368">
            <v>360108</v>
          </cell>
          <cell r="O368">
            <v>3</v>
          </cell>
        </row>
        <row r="369">
          <cell r="B369">
            <v>360108</v>
          </cell>
          <cell r="O369">
            <v>3</v>
          </cell>
        </row>
        <row r="370">
          <cell r="B370">
            <v>360108</v>
          </cell>
          <cell r="O370">
            <v>3</v>
          </cell>
        </row>
        <row r="371">
          <cell r="B371">
            <v>360108</v>
          </cell>
          <cell r="O371">
            <v>3</v>
          </cell>
        </row>
        <row r="372">
          <cell r="B372">
            <v>360108</v>
          </cell>
          <cell r="O372">
            <v>3</v>
          </cell>
        </row>
        <row r="373">
          <cell r="B373">
            <v>360109</v>
          </cell>
          <cell r="O373">
            <v>3</v>
          </cell>
        </row>
        <row r="374">
          <cell r="B374">
            <v>360109</v>
          </cell>
          <cell r="O374">
            <v>3</v>
          </cell>
        </row>
        <row r="375">
          <cell r="B375">
            <v>360109</v>
          </cell>
          <cell r="O375">
            <v>3</v>
          </cell>
        </row>
        <row r="376">
          <cell r="B376">
            <v>360109</v>
          </cell>
          <cell r="O376">
            <v>3</v>
          </cell>
        </row>
        <row r="377">
          <cell r="B377">
            <v>360109</v>
          </cell>
          <cell r="O377">
            <v>3</v>
          </cell>
        </row>
        <row r="378">
          <cell r="B378">
            <v>360109</v>
          </cell>
          <cell r="O378">
            <v>3</v>
          </cell>
        </row>
        <row r="379">
          <cell r="B379">
            <v>360109</v>
          </cell>
          <cell r="O379">
            <v>3</v>
          </cell>
        </row>
        <row r="380">
          <cell r="B380">
            <v>360109</v>
          </cell>
          <cell r="O380">
            <v>3</v>
          </cell>
        </row>
        <row r="381">
          <cell r="B381">
            <v>360109</v>
          </cell>
          <cell r="O381">
            <v>3</v>
          </cell>
        </row>
        <row r="382">
          <cell r="B382">
            <v>360109</v>
          </cell>
          <cell r="O382">
            <v>3</v>
          </cell>
        </row>
        <row r="383">
          <cell r="B383">
            <v>360109</v>
          </cell>
          <cell r="O383">
            <v>3</v>
          </cell>
        </row>
        <row r="384">
          <cell r="B384">
            <v>360109</v>
          </cell>
          <cell r="O384">
            <v>3</v>
          </cell>
        </row>
        <row r="385">
          <cell r="B385">
            <v>360109</v>
          </cell>
          <cell r="O385">
            <v>3</v>
          </cell>
        </row>
        <row r="386">
          <cell r="B386">
            <v>360109</v>
          </cell>
          <cell r="O386">
            <v>3</v>
          </cell>
        </row>
        <row r="387">
          <cell r="B387">
            <v>360109</v>
          </cell>
          <cell r="O387">
            <v>3</v>
          </cell>
        </row>
        <row r="388">
          <cell r="B388">
            <v>360109</v>
          </cell>
          <cell r="O388">
            <v>3</v>
          </cell>
        </row>
        <row r="389">
          <cell r="B389">
            <v>360109</v>
          </cell>
          <cell r="O389">
            <v>3</v>
          </cell>
        </row>
        <row r="390">
          <cell r="B390">
            <v>360109</v>
          </cell>
          <cell r="O390">
            <v>3</v>
          </cell>
        </row>
        <row r="391">
          <cell r="B391">
            <v>360109</v>
          </cell>
          <cell r="O391">
            <v>3</v>
          </cell>
        </row>
        <row r="392">
          <cell r="B392">
            <v>360109</v>
          </cell>
          <cell r="O392">
            <v>3</v>
          </cell>
        </row>
        <row r="393">
          <cell r="B393">
            <v>360109</v>
          </cell>
          <cell r="O393">
            <v>3</v>
          </cell>
        </row>
        <row r="394">
          <cell r="B394">
            <v>360109</v>
          </cell>
          <cell r="O394">
            <v>3</v>
          </cell>
        </row>
        <row r="395">
          <cell r="B395">
            <v>360109</v>
          </cell>
          <cell r="O395">
            <v>3</v>
          </cell>
        </row>
        <row r="396">
          <cell r="B396">
            <v>360109</v>
          </cell>
          <cell r="O396">
            <v>3</v>
          </cell>
        </row>
        <row r="397">
          <cell r="B397">
            <v>360110</v>
          </cell>
          <cell r="O397">
            <v>3</v>
          </cell>
        </row>
        <row r="398">
          <cell r="B398">
            <v>360110</v>
          </cell>
          <cell r="O398">
            <v>3</v>
          </cell>
        </row>
        <row r="399">
          <cell r="B399">
            <v>360110</v>
          </cell>
          <cell r="O399">
            <v>3</v>
          </cell>
        </row>
        <row r="400">
          <cell r="B400">
            <v>360110</v>
          </cell>
          <cell r="O400">
            <v>3</v>
          </cell>
        </row>
        <row r="401">
          <cell r="B401">
            <v>360110</v>
          </cell>
          <cell r="O401">
            <v>3</v>
          </cell>
        </row>
        <row r="402">
          <cell r="B402">
            <v>360110</v>
          </cell>
          <cell r="O402">
            <v>3</v>
          </cell>
        </row>
        <row r="403">
          <cell r="B403">
            <v>360110</v>
          </cell>
          <cell r="O403">
            <v>3</v>
          </cell>
        </row>
        <row r="404">
          <cell r="B404">
            <v>360110</v>
          </cell>
          <cell r="O404">
            <v>3</v>
          </cell>
        </row>
        <row r="405">
          <cell r="B405">
            <v>360110</v>
          </cell>
          <cell r="O405">
            <v>3</v>
          </cell>
        </row>
        <row r="406">
          <cell r="B406">
            <v>360110</v>
          </cell>
          <cell r="O406">
            <v>3</v>
          </cell>
        </row>
        <row r="407">
          <cell r="B407">
            <v>360110</v>
          </cell>
          <cell r="O407">
            <v>3</v>
          </cell>
        </row>
        <row r="408">
          <cell r="B408">
            <v>360110</v>
          </cell>
          <cell r="O408">
            <v>3</v>
          </cell>
        </row>
        <row r="409">
          <cell r="B409">
            <v>360110</v>
          </cell>
          <cell r="O409">
            <v>3</v>
          </cell>
        </row>
        <row r="410">
          <cell r="B410">
            <v>360110</v>
          </cell>
          <cell r="O410">
            <v>3</v>
          </cell>
        </row>
        <row r="411">
          <cell r="B411">
            <v>360110</v>
          </cell>
          <cell r="O411">
            <v>3</v>
          </cell>
        </row>
        <row r="412">
          <cell r="B412">
            <v>360110</v>
          </cell>
          <cell r="O412">
            <v>3</v>
          </cell>
        </row>
        <row r="413">
          <cell r="B413">
            <v>360110</v>
          </cell>
          <cell r="O413">
            <v>3</v>
          </cell>
        </row>
        <row r="414">
          <cell r="B414">
            <v>360110</v>
          </cell>
          <cell r="O414">
            <v>3</v>
          </cell>
        </row>
        <row r="415">
          <cell r="B415">
            <v>360110</v>
          </cell>
          <cell r="O415">
            <v>3</v>
          </cell>
        </row>
        <row r="416">
          <cell r="B416">
            <v>360110</v>
          </cell>
          <cell r="O416">
            <v>3</v>
          </cell>
        </row>
        <row r="417">
          <cell r="B417">
            <v>360110</v>
          </cell>
          <cell r="O417">
            <v>3</v>
          </cell>
        </row>
        <row r="418">
          <cell r="B418">
            <v>360110</v>
          </cell>
          <cell r="O418">
            <v>3</v>
          </cell>
        </row>
        <row r="419">
          <cell r="B419">
            <v>360110</v>
          </cell>
          <cell r="O419">
            <v>3</v>
          </cell>
        </row>
        <row r="420">
          <cell r="B420">
            <v>360110</v>
          </cell>
          <cell r="O420">
            <v>3</v>
          </cell>
        </row>
        <row r="421">
          <cell r="B421">
            <v>360110</v>
          </cell>
          <cell r="O421">
            <v>3</v>
          </cell>
        </row>
        <row r="422">
          <cell r="B422">
            <v>360111</v>
          </cell>
          <cell r="O422">
            <v>3</v>
          </cell>
        </row>
        <row r="423">
          <cell r="B423">
            <v>360111</v>
          </cell>
          <cell r="O423">
            <v>3</v>
          </cell>
        </row>
        <row r="424">
          <cell r="B424">
            <v>360111</v>
          </cell>
          <cell r="O424">
            <v>3</v>
          </cell>
        </row>
        <row r="425">
          <cell r="B425">
            <v>360111</v>
          </cell>
          <cell r="O425">
            <v>3</v>
          </cell>
        </row>
        <row r="426">
          <cell r="B426">
            <v>360111</v>
          </cell>
          <cell r="O426">
            <v>3</v>
          </cell>
        </row>
        <row r="427">
          <cell r="B427">
            <v>360111</v>
          </cell>
          <cell r="O427">
            <v>3</v>
          </cell>
        </row>
        <row r="428">
          <cell r="B428">
            <v>360111</v>
          </cell>
          <cell r="O428">
            <v>3</v>
          </cell>
        </row>
        <row r="429">
          <cell r="B429">
            <v>360111</v>
          </cell>
          <cell r="O429">
            <v>3</v>
          </cell>
        </row>
        <row r="430">
          <cell r="B430">
            <v>360111</v>
          </cell>
          <cell r="O430">
            <v>3</v>
          </cell>
        </row>
        <row r="431">
          <cell r="B431">
            <v>360111</v>
          </cell>
          <cell r="O431">
            <v>3</v>
          </cell>
        </row>
        <row r="432">
          <cell r="B432">
            <v>360111</v>
          </cell>
          <cell r="O432">
            <v>3</v>
          </cell>
        </row>
        <row r="433">
          <cell r="B433">
            <v>360111</v>
          </cell>
          <cell r="O433">
            <v>3</v>
          </cell>
        </row>
        <row r="434">
          <cell r="B434">
            <v>360111</v>
          </cell>
          <cell r="O434">
            <v>3</v>
          </cell>
        </row>
        <row r="435">
          <cell r="B435">
            <v>360111</v>
          </cell>
          <cell r="O435">
            <v>3</v>
          </cell>
        </row>
        <row r="436">
          <cell r="B436">
            <v>360111</v>
          </cell>
          <cell r="O436">
            <v>3</v>
          </cell>
        </row>
        <row r="437">
          <cell r="B437">
            <v>360111</v>
          </cell>
          <cell r="O437">
            <v>3</v>
          </cell>
        </row>
        <row r="438">
          <cell r="B438">
            <v>360111</v>
          </cell>
          <cell r="O438">
            <v>3</v>
          </cell>
        </row>
        <row r="439">
          <cell r="B439">
            <v>360111</v>
          </cell>
          <cell r="O439">
            <v>3</v>
          </cell>
        </row>
        <row r="440">
          <cell r="B440">
            <v>360111</v>
          </cell>
          <cell r="O440">
            <v>3</v>
          </cell>
        </row>
        <row r="441">
          <cell r="B441">
            <v>360111</v>
          </cell>
          <cell r="O441">
            <v>3</v>
          </cell>
        </row>
        <row r="442">
          <cell r="B442">
            <v>360111</v>
          </cell>
          <cell r="O442">
            <v>3</v>
          </cell>
        </row>
        <row r="443">
          <cell r="B443">
            <v>360111</v>
          </cell>
          <cell r="O443">
            <v>3</v>
          </cell>
        </row>
        <row r="444">
          <cell r="B444">
            <v>360111</v>
          </cell>
          <cell r="O444">
            <v>3</v>
          </cell>
        </row>
        <row r="445">
          <cell r="B445">
            <v>360111</v>
          </cell>
          <cell r="O445">
            <v>3</v>
          </cell>
        </row>
        <row r="446">
          <cell r="B446">
            <v>360111</v>
          </cell>
          <cell r="O446">
            <v>3</v>
          </cell>
        </row>
        <row r="447">
          <cell r="B447">
            <v>360111</v>
          </cell>
          <cell r="O447">
            <v>3</v>
          </cell>
        </row>
        <row r="448">
          <cell r="B448">
            <v>360111</v>
          </cell>
          <cell r="O448">
            <v>3</v>
          </cell>
        </row>
        <row r="449">
          <cell r="B449">
            <v>361202</v>
          </cell>
          <cell r="O449">
            <v>3</v>
          </cell>
        </row>
        <row r="450">
          <cell r="B450">
            <v>361202</v>
          </cell>
          <cell r="O450">
            <v>3</v>
          </cell>
        </row>
        <row r="451">
          <cell r="B451">
            <v>360102</v>
          </cell>
          <cell r="O451">
            <v>2</v>
          </cell>
        </row>
        <row r="452">
          <cell r="B452">
            <v>360109</v>
          </cell>
          <cell r="O452">
            <v>3</v>
          </cell>
        </row>
        <row r="453">
          <cell r="B453">
            <v>360109</v>
          </cell>
          <cell r="O453">
            <v>3</v>
          </cell>
        </row>
        <row r="454">
          <cell r="B454">
            <v>360110</v>
          </cell>
          <cell r="O454">
            <v>3</v>
          </cell>
        </row>
        <row r="455">
          <cell r="B455">
            <v>107</v>
          </cell>
          <cell r="O455">
            <v>3</v>
          </cell>
        </row>
        <row r="456">
          <cell r="B456">
            <v>104</v>
          </cell>
          <cell r="O456">
            <v>2</v>
          </cell>
        </row>
        <row r="457">
          <cell r="B457">
            <v>360108</v>
          </cell>
          <cell r="O457">
            <v>3</v>
          </cell>
        </row>
        <row r="458">
          <cell r="B458">
            <v>360101</v>
          </cell>
          <cell r="O458">
            <v>2</v>
          </cell>
        </row>
        <row r="459">
          <cell r="B459">
            <v>360108</v>
          </cell>
          <cell r="O459">
            <v>2</v>
          </cell>
        </row>
        <row r="460">
          <cell r="B460">
            <v>360111</v>
          </cell>
          <cell r="O460">
            <v>2</v>
          </cell>
        </row>
        <row r="461">
          <cell r="B461">
            <v>360106</v>
          </cell>
          <cell r="O461">
            <v>3</v>
          </cell>
        </row>
        <row r="462">
          <cell r="B462">
            <v>105</v>
          </cell>
          <cell r="O462">
            <v>3</v>
          </cell>
        </row>
        <row r="463">
          <cell r="B463">
            <v>360109</v>
          </cell>
          <cell r="O463">
            <v>3</v>
          </cell>
        </row>
        <row r="464">
          <cell r="B464">
            <v>360111</v>
          </cell>
          <cell r="O464">
            <v>2</v>
          </cell>
        </row>
        <row r="465">
          <cell r="B465">
            <v>360110</v>
          </cell>
          <cell r="O465">
            <v>2</v>
          </cell>
        </row>
        <row r="466">
          <cell r="B466">
            <v>360108</v>
          </cell>
          <cell r="O466">
            <v>3</v>
          </cell>
        </row>
        <row r="467">
          <cell r="B467">
            <v>104</v>
          </cell>
          <cell r="O467">
            <v>2</v>
          </cell>
        </row>
        <row r="468">
          <cell r="B468">
            <v>360111</v>
          </cell>
          <cell r="O468">
            <v>2</v>
          </cell>
        </row>
        <row r="469">
          <cell r="B469">
            <v>360101</v>
          </cell>
          <cell r="O469">
            <v>2</v>
          </cell>
        </row>
        <row r="470">
          <cell r="B470">
            <v>360106</v>
          </cell>
          <cell r="O470">
            <v>3</v>
          </cell>
        </row>
        <row r="471">
          <cell r="B471">
            <v>104</v>
          </cell>
          <cell r="O471">
            <v>3</v>
          </cell>
        </row>
        <row r="472">
          <cell r="B472">
            <v>360109</v>
          </cell>
          <cell r="O472">
            <v>3</v>
          </cell>
        </row>
        <row r="473">
          <cell r="B473">
            <v>104</v>
          </cell>
          <cell r="O473">
            <v>3</v>
          </cell>
        </row>
        <row r="474">
          <cell r="B474">
            <v>360101</v>
          </cell>
          <cell r="O474">
            <v>3</v>
          </cell>
        </row>
        <row r="475">
          <cell r="B475">
            <v>360109</v>
          </cell>
          <cell r="O475">
            <v>3</v>
          </cell>
        </row>
        <row r="476">
          <cell r="B476">
            <v>360109</v>
          </cell>
          <cell r="O476">
            <v>3</v>
          </cell>
        </row>
        <row r="477">
          <cell r="B477">
            <v>360111</v>
          </cell>
          <cell r="O477">
            <v>3</v>
          </cell>
        </row>
        <row r="478">
          <cell r="B478">
            <v>360108</v>
          </cell>
          <cell r="O478">
            <v>3</v>
          </cell>
        </row>
      </sheetData>
      <sheetData sheetId="13">
        <row r="1">
          <cell r="B1" t="str">
            <v>Код ОО</v>
          </cell>
          <cell r="O1" t="str">
            <v>Оценка</v>
          </cell>
        </row>
        <row r="2">
          <cell r="B2">
            <v>104</v>
          </cell>
          <cell r="O2">
            <v>3</v>
          </cell>
        </row>
        <row r="3">
          <cell r="B3">
            <v>104</v>
          </cell>
          <cell r="O3">
            <v>3</v>
          </cell>
        </row>
        <row r="4">
          <cell r="B4">
            <v>104</v>
          </cell>
          <cell r="O4">
            <v>3</v>
          </cell>
        </row>
        <row r="5">
          <cell r="B5">
            <v>104</v>
          </cell>
          <cell r="O5">
            <v>3</v>
          </cell>
        </row>
        <row r="6">
          <cell r="B6">
            <v>104</v>
          </cell>
          <cell r="O6">
            <v>3</v>
          </cell>
        </row>
        <row r="7">
          <cell r="B7">
            <v>107</v>
          </cell>
          <cell r="O7">
            <v>3</v>
          </cell>
        </row>
        <row r="8">
          <cell r="B8">
            <v>107</v>
          </cell>
          <cell r="O8">
            <v>3</v>
          </cell>
        </row>
        <row r="9">
          <cell r="B9">
            <v>107</v>
          </cell>
          <cell r="O9">
            <v>3</v>
          </cell>
        </row>
        <row r="10">
          <cell r="B10">
            <v>107</v>
          </cell>
          <cell r="O10">
            <v>3</v>
          </cell>
        </row>
        <row r="11">
          <cell r="B11">
            <v>107</v>
          </cell>
          <cell r="O11">
            <v>3</v>
          </cell>
        </row>
        <row r="12">
          <cell r="B12">
            <v>112</v>
          </cell>
          <cell r="O12">
            <v>3</v>
          </cell>
        </row>
        <row r="13">
          <cell r="B13">
            <v>360101</v>
          </cell>
          <cell r="O13">
            <v>3</v>
          </cell>
        </row>
        <row r="14">
          <cell r="B14">
            <v>360101</v>
          </cell>
          <cell r="O14">
            <v>3</v>
          </cell>
        </row>
        <row r="15">
          <cell r="B15">
            <v>360101</v>
          </cell>
          <cell r="O15">
            <v>3</v>
          </cell>
        </row>
        <row r="16">
          <cell r="B16">
            <v>360101</v>
          </cell>
          <cell r="O16">
            <v>3</v>
          </cell>
        </row>
        <row r="17">
          <cell r="B17">
            <v>360101</v>
          </cell>
          <cell r="O17">
            <v>3</v>
          </cell>
        </row>
        <row r="18">
          <cell r="B18">
            <v>360101</v>
          </cell>
          <cell r="O18">
            <v>3</v>
          </cell>
        </row>
        <row r="19">
          <cell r="B19">
            <v>360101</v>
          </cell>
          <cell r="O19">
            <v>3</v>
          </cell>
        </row>
        <row r="20">
          <cell r="B20">
            <v>360101</v>
          </cell>
          <cell r="O20">
            <v>3</v>
          </cell>
        </row>
        <row r="21">
          <cell r="B21">
            <v>360101</v>
          </cell>
          <cell r="O21">
            <v>3</v>
          </cell>
        </row>
        <row r="22">
          <cell r="B22">
            <v>360101</v>
          </cell>
          <cell r="O22">
            <v>3</v>
          </cell>
        </row>
        <row r="23">
          <cell r="B23">
            <v>360101</v>
          </cell>
          <cell r="O23">
            <v>3</v>
          </cell>
        </row>
        <row r="24">
          <cell r="B24">
            <v>360101</v>
          </cell>
          <cell r="O24">
            <v>3</v>
          </cell>
        </row>
        <row r="25">
          <cell r="B25">
            <v>360101</v>
          </cell>
          <cell r="O25">
            <v>3</v>
          </cell>
        </row>
        <row r="26">
          <cell r="B26">
            <v>360101</v>
          </cell>
          <cell r="O26">
            <v>3</v>
          </cell>
        </row>
        <row r="27">
          <cell r="B27">
            <v>360101</v>
          </cell>
          <cell r="O27">
            <v>3</v>
          </cell>
        </row>
        <row r="28">
          <cell r="B28">
            <v>360101</v>
          </cell>
          <cell r="O28">
            <v>3</v>
          </cell>
        </row>
        <row r="29">
          <cell r="B29">
            <v>360101</v>
          </cell>
          <cell r="O29">
            <v>3</v>
          </cell>
        </row>
        <row r="30">
          <cell r="B30">
            <v>360101</v>
          </cell>
          <cell r="O30">
            <v>3</v>
          </cell>
        </row>
        <row r="31">
          <cell r="B31">
            <v>360101</v>
          </cell>
          <cell r="O31">
            <v>3</v>
          </cell>
        </row>
        <row r="32">
          <cell r="B32">
            <v>360101</v>
          </cell>
          <cell r="O32">
            <v>3</v>
          </cell>
        </row>
        <row r="33">
          <cell r="B33">
            <v>360101</v>
          </cell>
          <cell r="O33">
            <v>3</v>
          </cell>
        </row>
        <row r="34">
          <cell r="B34">
            <v>360102</v>
          </cell>
          <cell r="O34">
            <v>3</v>
          </cell>
        </row>
        <row r="35">
          <cell r="B35">
            <v>360102</v>
          </cell>
          <cell r="O35">
            <v>3</v>
          </cell>
        </row>
        <row r="36">
          <cell r="B36">
            <v>360102</v>
          </cell>
          <cell r="O36">
            <v>3</v>
          </cell>
        </row>
        <row r="37">
          <cell r="B37">
            <v>360102</v>
          </cell>
          <cell r="O37">
            <v>3</v>
          </cell>
        </row>
        <row r="38">
          <cell r="B38">
            <v>360102</v>
          </cell>
          <cell r="O38">
            <v>3</v>
          </cell>
        </row>
        <row r="39">
          <cell r="B39">
            <v>360102</v>
          </cell>
          <cell r="O39">
            <v>3</v>
          </cell>
        </row>
        <row r="40">
          <cell r="B40">
            <v>360102</v>
          </cell>
          <cell r="O40">
            <v>3</v>
          </cell>
        </row>
        <row r="41">
          <cell r="B41">
            <v>360102</v>
          </cell>
          <cell r="O41">
            <v>3</v>
          </cell>
        </row>
        <row r="42">
          <cell r="B42">
            <v>360102</v>
          </cell>
          <cell r="O42">
            <v>3</v>
          </cell>
        </row>
        <row r="43">
          <cell r="B43">
            <v>360102</v>
          </cell>
          <cell r="O43">
            <v>3</v>
          </cell>
        </row>
        <row r="44">
          <cell r="B44">
            <v>360102</v>
          </cell>
          <cell r="O44">
            <v>3</v>
          </cell>
        </row>
        <row r="45">
          <cell r="B45">
            <v>360102</v>
          </cell>
          <cell r="O45">
            <v>3</v>
          </cell>
        </row>
        <row r="46">
          <cell r="B46">
            <v>360102</v>
          </cell>
          <cell r="O46">
            <v>3</v>
          </cell>
        </row>
        <row r="47">
          <cell r="B47">
            <v>360102</v>
          </cell>
          <cell r="O47">
            <v>3</v>
          </cell>
        </row>
        <row r="48">
          <cell r="B48">
            <v>360102</v>
          </cell>
          <cell r="O48">
            <v>3</v>
          </cell>
        </row>
        <row r="49">
          <cell r="B49">
            <v>360106</v>
          </cell>
          <cell r="O49">
            <v>3</v>
          </cell>
        </row>
        <row r="50">
          <cell r="B50">
            <v>360106</v>
          </cell>
          <cell r="O50">
            <v>3</v>
          </cell>
        </row>
        <row r="51">
          <cell r="B51">
            <v>360106</v>
          </cell>
          <cell r="O51">
            <v>3</v>
          </cell>
        </row>
        <row r="52">
          <cell r="B52">
            <v>360106</v>
          </cell>
          <cell r="O52">
            <v>3</v>
          </cell>
        </row>
        <row r="53">
          <cell r="B53">
            <v>360106</v>
          </cell>
          <cell r="O53">
            <v>3</v>
          </cell>
        </row>
        <row r="54">
          <cell r="B54">
            <v>360106</v>
          </cell>
          <cell r="O54">
            <v>3</v>
          </cell>
        </row>
        <row r="55">
          <cell r="B55">
            <v>360106</v>
          </cell>
          <cell r="O55">
            <v>3</v>
          </cell>
        </row>
        <row r="56">
          <cell r="B56">
            <v>360106</v>
          </cell>
          <cell r="O56">
            <v>3</v>
          </cell>
        </row>
        <row r="57">
          <cell r="B57">
            <v>360106</v>
          </cell>
          <cell r="O57">
            <v>3</v>
          </cell>
        </row>
        <row r="58">
          <cell r="B58">
            <v>360106</v>
          </cell>
          <cell r="O58">
            <v>3</v>
          </cell>
        </row>
        <row r="59">
          <cell r="B59">
            <v>360106</v>
          </cell>
          <cell r="O59">
            <v>3</v>
          </cell>
        </row>
        <row r="60">
          <cell r="B60">
            <v>360106</v>
          </cell>
          <cell r="O60">
            <v>3</v>
          </cell>
        </row>
        <row r="61">
          <cell r="B61">
            <v>360106</v>
          </cell>
          <cell r="O61">
            <v>3</v>
          </cell>
        </row>
        <row r="62">
          <cell r="B62">
            <v>360106</v>
          </cell>
          <cell r="O62">
            <v>3</v>
          </cell>
        </row>
        <row r="63">
          <cell r="B63">
            <v>360106</v>
          </cell>
          <cell r="O63">
            <v>3</v>
          </cell>
        </row>
        <row r="64">
          <cell r="B64">
            <v>360106</v>
          </cell>
          <cell r="O64">
            <v>3</v>
          </cell>
        </row>
        <row r="65">
          <cell r="B65">
            <v>360108</v>
          </cell>
          <cell r="O65">
            <v>3</v>
          </cell>
        </row>
        <row r="66">
          <cell r="B66">
            <v>360108</v>
          </cell>
          <cell r="O66">
            <v>3</v>
          </cell>
        </row>
        <row r="67">
          <cell r="B67">
            <v>360108</v>
          </cell>
          <cell r="O67">
            <v>3</v>
          </cell>
        </row>
        <row r="68">
          <cell r="B68">
            <v>360108</v>
          </cell>
          <cell r="O68">
            <v>3</v>
          </cell>
        </row>
        <row r="69">
          <cell r="B69">
            <v>360108</v>
          </cell>
          <cell r="O69">
            <v>3</v>
          </cell>
        </row>
        <row r="70">
          <cell r="B70">
            <v>360108</v>
          </cell>
          <cell r="O70">
            <v>3</v>
          </cell>
        </row>
        <row r="71">
          <cell r="B71">
            <v>360108</v>
          </cell>
          <cell r="O71">
            <v>3</v>
          </cell>
        </row>
        <row r="72">
          <cell r="B72">
            <v>360108</v>
          </cell>
          <cell r="O72">
            <v>3</v>
          </cell>
        </row>
        <row r="73">
          <cell r="B73">
            <v>360108</v>
          </cell>
          <cell r="O73">
            <v>3</v>
          </cell>
        </row>
        <row r="74">
          <cell r="B74">
            <v>360108</v>
          </cell>
          <cell r="O74">
            <v>3</v>
          </cell>
        </row>
        <row r="75">
          <cell r="B75">
            <v>360108</v>
          </cell>
          <cell r="O75">
            <v>3</v>
          </cell>
        </row>
        <row r="76">
          <cell r="B76">
            <v>360108</v>
          </cell>
          <cell r="O76">
            <v>3</v>
          </cell>
        </row>
        <row r="77">
          <cell r="B77">
            <v>360108</v>
          </cell>
          <cell r="O77">
            <v>3</v>
          </cell>
        </row>
        <row r="78">
          <cell r="B78">
            <v>360109</v>
          </cell>
          <cell r="O78">
            <v>3</v>
          </cell>
        </row>
        <row r="79">
          <cell r="B79">
            <v>360109</v>
          </cell>
          <cell r="O79">
            <v>3</v>
          </cell>
        </row>
        <row r="80">
          <cell r="B80">
            <v>360109</v>
          </cell>
          <cell r="O80">
            <v>3</v>
          </cell>
        </row>
        <row r="81">
          <cell r="B81">
            <v>360109</v>
          </cell>
          <cell r="O81">
            <v>3</v>
          </cell>
        </row>
        <row r="82">
          <cell r="B82">
            <v>360109</v>
          </cell>
          <cell r="O82">
            <v>3</v>
          </cell>
        </row>
        <row r="83">
          <cell r="B83">
            <v>360109</v>
          </cell>
          <cell r="O83">
            <v>3</v>
          </cell>
        </row>
        <row r="84">
          <cell r="B84">
            <v>360109</v>
          </cell>
          <cell r="O84">
            <v>3</v>
          </cell>
        </row>
        <row r="85">
          <cell r="B85">
            <v>360109</v>
          </cell>
          <cell r="O85">
            <v>3</v>
          </cell>
        </row>
        <row r="86">
          <cell r="B86">
            <v>360109</v>
          </cell>
          <cell r="O86">
            <v>3</v>
          </cell>
        </row>
        <row r="87">
          <cell r="B87">
            <v>360109</v>
          </cell>
          <cell r="O87">
            <v>3</v>
          </cell>
        </row>
        <row r="88">
          <cell r="B88">
            <v>360110</v>
          </cell>
          <cell r="O88">
            <v>3</v>
          </cell>
        </row>
        <row r="89">
          <cell r="B89">
            <v>360110</v>
          </cell>
          <cell r="O89">
            <v>3</v>
          </cell>
        </row>
        <row r="90">
          <cell r="B90">
            <v>360110</v>
          </cell>
          <cell r="O90">
            <v>3</v>
          </cell>
        </row>
        <row r="91">
          <cell r="B91">
            <v>360110</v>
          </cell>
          <cell r="O91">
            <v>3</v>
          </cell>
        </row>
        <row r="92">
          <cell r="B92">
            <v>360110</v>
          </cell>
          <cell r="O92">
            <v>3</v>
          </cell>
        </row>
        <row r="93">
          <cell r="B93">
            <v>360110</v>
          </cell>
          <cell r="O93">
            <v>3</v>
          </cell>
        </row>
        <row r="94">
          <cell r="B94">
            <v>360110</v>
          </cell>
          <cell r="O94">
            <v>3</v>
          </cell>
        </row>
        <row r="95">
          <cell r="B95">
            <v>360110</v>
          </cell>
          <cell r="O95">
            <v>3</v>
          </cell>
        </row>
        <row r="96">
          <cell r="B96">
            <v>360110</v>
          </cell>
          <cell r="O96">
            <v>3</v>
          </cell>
        </row>
        <row r="97">
          <cell r="B97">
            <v>360110</v>
          </cell>
          <cell r="O97">
            <v>3</v>
          </cell>
        </row>
        <row r="98">
          <cell r="B98">
            <v>360110</v>
          </cell>
          <cell r="O98">
            <v>3</v>
          </cell>
        </row>
        <row r="99">
          <cell r="B99">
            <v>360110</v>
          </cell>
          <cell r="O99">
            <v>3</v>
          </cell>
        </row>
        <row r="100">
          <cell r="B100">
            <v>360110</v>
          </cell>
          <cell r="O100">
            <v>3</v>
          </cell>
        </row>
        <row r="101">
          <cell r="B101">
            <v>360110</v>
          </cell>
          <cell r="O101">
            <v>3</v>
          </cell>
        </row>
        <row r="102">
          <cell r="B102">
            <v>360110</v>
          </cell>
          <cell r="O102">
            <v>3</v>
          </cell>
        </row>
        <row r="103">
          <cell r="B103">
            <v>360110</v>
          </cell>
          <cell r="O103">
            <v>3</v>
          </cell>
        </row>
        <row r="104">
          <cell r="B104">
            <v>360110</v>
          </cell>
          <cell r="O104">
            <v>3</v>
          </cell>
        </row>
        <row r="105">
          <cell r="B105">
            <v>360111</v>
          </cell>
          <cell r="O105">
            <v>3</v>
          </cell>
        </row>
        <row r="106">
          <cell r="B106">
            <v>360111</v>
          </cell>
          <cell r="O106">
            <v>3</v>
          </cell>
        </row>
        <row r="107">
          <cell r="B107">
            <v>360111</v>
          </cell>
          <cell r="O107">
            <v>3</v>
          </cell>
        </row>
        <row r="108">
          <cell r="B108">
            <v>360111</v>
          </cell>
          <cell r="O108">
            <v>3</v>
          </cell>
        </row>
        <row r="109">
          <cell r="B109">
            <v>104</v>
          </cell>
          <cell r="O109">
            <v>4</v>
          </cell>
        </row>
        <row r="110">
          <cell r="B110">
            <v>104</v>
          </cell>
          <cell r="O110">
            <v>4</v>
          </cell>
        </row>
        <row r="111">
          <cell r="B111">
            <v>104</v>
          </cell>
          <cell r="O111">
            <v>4</v>
          </cell>
        </row>
        <row r="112">
          <cell r="B112">
            <v>105</v>
          </cell>
          <cell r="O112">
            <v>4</v>
          </cell>
        </row>
        <row r="113">
          <cell r="B113">
            <v>107</v>
          </cell>
          <cell r="O113">
            <v>4</v>
          </cell>
        </row>
        <row r="114">
          <cell r="B114">
            <v>107</v>
          </cell>
          <cell r="O114">
            <v>4</v>
          </cell>
        </row>
        <row r="115">
          <cell r="B115">
            <v>360101</v>
          </cell>
          <cell r="O115">
            <v>4</v>
          </cell>
        </row>
        <row r="116">
          <cell r="B116">
            <v>360101</v>
          </cell>
          <cell r="O116">
            <v>4</v>
          </cell>
        </row>
        <row r="117">
          <cell r="B117">
            <v>360101</v>
          </cell>
          <cell r="O117">
            <v>4</v>
          </cell>
        </row>
        <row r="118">
          <cell r="B118">
            <v>360101</v>
          </cell>
          <cell r="O118">
            <v>4</v>
          </cell>
        </row>
        <row r="119">
          <cell r="B119">
            <v>360101</v>
          </cell>
          <cell r="O119">
            <v>4</v>
          </cell>
        </row>
        <row r="120">
          <cell r="B120">
            <v>360101</v>
          </cell>
          <cell r="O120">
            <v>4</v>
          </cell>
        </row>
        <row r="121">
          <cell r="B121">
            <v>360101</v>
          </cell>
          <cell r="O121">
            <v>4</v>
          </cell>
        </row>
        <row r="122">
          <cell r="B122">
            <v>360101</v>
          </cell>
          <cell r="O122">
            <v>4</v>
          </cell>
        </row>
        <row r="123">
          <cell r="B123">
            <v>360101</v>
          </cell>
          <cell r="O123">
            <v>4</v>
          </cell>
        </row>
        <row r="124">
          <cell r="B124">
            <v>360102</v>
          </cell>
          <cell r="O124">
            <v>4</v>
          </cell>
        </row>
        <row r="125">
          <cell r="B125">
            <v>360102</v>
          </cell>
          <cell r="O125">
            <v>4</v>
          </cell>
        </row>
        <row r="126">
          <cell r="B126">
            <v>360102</v>
          </cell>
          <cell r="O126">
            <v>4</v>
          </cell>
        </row>
        <row r="127">
          <cell r="B127">
            <v>360102</v>
          </cell>
          <cell r="O127">
            <v>4</v>
          </cell>
        </row>
        <row r="128">
          <cell r="B128">
            <v>360102</v>
          </cell>
          <cell r="O128">
            <v>4</v>
          </cell>
        </row>
        <row r="129">
          <cell r="B129">
            <v>360102</v>
          </cell>
          <cell r="O129">
            <v>4</v>
          </cell>
        </row>
        <row r="130">
          <cell r="B130">
            <v>360102</v>
          </cell>
          <cell r="O130">
            <v>4</v>
          </cell>
        </row>
        <row r="131">
          <cell r="B131">
            <v>360102</v>
          </cell>
          <cell r="O131">
            <v>4</v>
          </cell>
        </row>
        <row r="132">
          <cell r="B132">
            <v>360102</v>
          </cell>
          <cell r="O132">
            <v>4</v>
          </cell>
        </row>
        <row r="133">
          <cell r="B133">
            <v>360106</v>
          </cell>
          <cell r="O133">
            <v>4</v>
          </cell>
        </row>
        <row r="134">
          <cell r="B134">
            <v>360106</v>
          </cell>
          <cell r="O134">
            <v>4</v>
          </cell>
        </row>
        <row r="135">
          <cell r="B135">
            <v>360106</v>
          </cell>
          <cell r="O135">
            <v>4</v>
          </cell>
        </row>
        <row r="136">
          <cell r="B136">
            <v>360106</v>
          </cell>
          <cell r="O136">
            <v>4</v>
          </cell>
        </row>
        <row r="137">
          <cell r="B137">
            <v>360106</v>
          </cell>
          <cell r="O137">
            <v>4</v>
          </cell>
        </row>
        <row r="138">
          <cell r="B138">
            <v>360106</v>
          </cell>
          <cell r="O138">
            <v>4</v>
          </cell>
        </row>
        <row r="139">
          <cell r="B139">
            <v>360106</v>
          </cell>
          <cell r="O139">
            <v>4</v>
          </cell>
        </row>
        <row r="140">
          <cell r="B140">
            <v>360106</v>
          </cell>
          <cell r="O140">
            <v>4</v>
          </cell>
        </row>
        <row r="141">
          <cell r="B141">
            <v>360106</v>
          </cell>
          <cell r="O141">
            <v>4</v>
          </cell>
        </row>
        <row r="142">
          <cell r="B142">
            <v>360106</v>
          </cell>
          <cell r="O142">
            <v>4</v>
          </cell>
        </row>
        <row r="143">
          <cell r="B143">
            <v>360106</v>
          </cell>
          <cell r="O143">
            <v>4</v>
          </cell>
        </row>
        <row r="144">
          <cell r="B144">
            <v>360106</v>
          </cell>
          <cell r="O144">
            <v>4</v>
          </cell>
        </row>
        <row r="145">
          <cell r="B145">
            <v>360106</v>
          </cell>
          <cell r="O145">
            <v>4</v>
          </cell>
        </row>
        <row r="146">
          <cell r="B146">
            <v>360106</v>
          </cell>
          <cell r="O146">
            <v>4</v>
          </cell>
        </row>
        <row r="147">
          <cell r="B147">
            <v>360108</v>
          </cell>
          <cell r="O147">
            <v>4</v>
          </cell>
        </row>
        <row r="148">
          <cell r="B148">
            <v>360108</v>
          </cell>
          <cell r="O148">
            <v>4</v>
          </cell>
        </row>
        <row r="149">
          <cell r="B149">
            <v>360108</v>
          </cell>
          <cell r="O149">
            <v>4</v>
          </cell>
        </row>
        <row r="150">
          <cell r="B150">
            <v>360108</v>
          </cell>
          <cell r="O150">
            <v>4</v>
          </cell>
        </row>
        <row r="151">
          <cell r="B151">
            <v>360108</v>
          </cell>
          <cell r="O151">
            <v>4</v>
          </cell>
        </row>
        <row r="152">
          <cell r="B152">
            <v>360108</v>
          </cell>
          <cell r="O152">
            <v>4</v>
          </cell>
        </row>
        <row r="153">
          <cell r="B153">
            <v>360108</v>
          </cell>
          <cell r="O153">
            <v>4</v>
          </cell>
        </row>
        <row r="154">
          <cell r="B154">
            <v>360108</v>
          </cell>
          <cell r="O154">
            <v>4</v>
          </cell>
        </row>
        <row r="155">
          <cell r="B155">
            <v>360108</v>
          </cell>
          <cell r="O155">
            <v>4</v>
          </cell>
        </row>
        <row r="156">
          <cell r="B156">
            <v>360109</v>
          </cell>
          <cell r="O156">
            <v>4</v>
          </cell>
        </row>
        <row r="157">
          <cell r="B157">
            <v>360109</v>
          </cell>
          <cell r="O157">
            <v>4</v>
          </cell>
        </row>
        <row r="158">
          <cell r="B158">
            <v>360109</v>
          </cell>
          <cell r="O158">
            <v>4</v>
          </cell>
        </row>
        <row r="159">
          <cell r="B159">
            <v>360109</v>
          </cell>
          <cell r="O159">
            <v>4</v>
          </cell>
        </row>
        <row r="160">
          <cell r="B160">
            <v>360109</v>
          </cell>
          <cell r="O160">
            <v>4</v>
          </cell>
        </row>
        <row r="161">
          <cell r="B161">
            <v>360109</v>
          </cell>
          <cell r="O161">
            <v>4</v>
          </cell>
        </row>
        <row r="162">
          <cell r="B162">
            <v>360109</v>
          </cell>
          <cell r="O162">
            <v>4</v>
          </cell>
        </row>
        <row r="163">
          <cell r="B163">
            <v>360109</v>
          </cell>
          <cell r="O163">
            <v>4</v>
          </cell>
        </row>
        <row r="164">
          <cell r="B164">
            <v>360109</v>
          </cell>
          <cell r="O164">
            <v>4</v>
          </cell>
        </row>
        <row r="165">
          <cell r="B165">
            <v>360109</v>
          </cell>
          <cell r="O165">
            <v>4</v>
          </cell>
        </row>
        <row r="166">
          <cell r="B166">
            <v>360109</v>
          </cell>
          <cell r="O166">
            <v>4</v>
          </cell>
        </row>
        <row r="167">
          <cell r="B167">
            <v>360109</v>
          </cell>
          <cell r="O167">
            <v>4</v>
          </cell>
        </row>
        <row r="168">
          <cell r="B168">
            <v>360109</v>
          </cell>
          <cell r="O168">
            <v>4</v>
          </cell>
        </row>
        <row r="169">
          <cell r="B169">
            <v>360109</v>
          </cell>
          <cell r="O169">
            <v>4</v>
          </cell>
        </row>
        <row r="170">
          <cell r="B170">
            <v>360109</v>
          </cell>
          <cell r="O170">
            <v>4</v>
          </cell>
        </row>
        <row r="171">
          <cell r="B171">
            <v>360110</v>
          </cell>
          <cell r="O171">
            <v>4</v>
          </cell>
        </row>
        <row r="172">
          <cell r="B172">
            <v>360110</v>
          </cell>
          <cell r="O172">
            <v>4</v>
          </cell>
        </row>
        <row r="173">
          <cell r="B173">
            <v>360110</v>
          </cell>
          <cell r="O173">
            <v>4</v>
          </cell>
        </row>
        <row r="174">
          <cell r="B174">
            <v>360110</v>
          </cell>
          <cell r="O174">
            <v>4</v>
          </cell>
        </row>
        <row r="175">
          <cell r="B175">
            <v>360110</v>
          </cell>
          <cell r="O175">
            <v>4</v>
          </cell>
        </row>
        <row r="176">
          <cell r="B176">
            <v>360110</v>
          </cell>
          <cell r="O176">
            <v>4</v>
          </cell>
        </row>
        <row r="177">
          <cell r="B177">
            <v>360110</v>
          </cell>
          <cell r="O177">
            <v>4</v>
          </cell>
        </row>
        <row r="178">
          <cell r="B178">
            <v>360110</v>
          </cell>
          <cell r="O178">
            <v>4</v>
          </cell>
        </row>
        <row r="179">
          <cell r="B179">
            <v>360110</v>
          </cell>
          <cell r="O179">
            <v>4</v>
          </cell>
        </row>
        <row r="180">
          <cell r="B180">
            <v>360110</v>
          </cell>
          <cell r="O180">
            <v>4</v>
          </cell>
        </row>
        <row r="181">
          <cell r="B181">
            <v>360111</v>
          </cell>
          <cell r="O181">
            <v>4</v>
          </cell>
        </row>
        <row r="182">
          <cell r="B182">
            <v>360111</v>
          </cell>
          <cell r="O182">
            <v>4</v>
          </cell>
        </row>
        <row r="183">
          <cell r="B183">
            <v>360111</v>
          </cell>
          <cell r="O183">
            <v>4</v>
          </cell>
        </row>
        <row r="184">
          <cell r="B184">
            <v>360111</v>
          </cell>
          <cell r="O184">
            <v>4</v>
          </cell>
        </row>
        <row r="185">
          <cell r="B185">
            <v>360111</v>
          </cell>
          <cell r="O185">
            <v>4</v>
          </cell>
        </row>
        <row r="186">
          <cell r="B186">
            <v>360111</v>
          </cell>
          <cell r="O186">
            <v>4</v>
          </cell>
        </row>
        <row r="187">
          <cell r="B187">
            <v>360111</v>
          </cell>
          <cell r="O187">
            <v>4</v>
          </cell>
        </row>
        <row r="188">
          <cell r="B188">
            <v>360111</v>
          </cell>
          <cell r="O188">
            <v>4</v>
          </cell>
        </row>
        <row r="189">
          <cell r="B189">
            <v>107</v>
          </cell>
          <cell r="O189">
            <v>5</v>
          </cell>
        </row>
        <row r="190">
          <cell r="B190">
            <v>360101</v>
          </cell>
          <cell r="O190">
            <v>5</v>
          </cell>
        </row>
        <row r="191">
          <cell r="B191">
            <v>360101</v>
          </cell>
          <cell r="O191">
            <v>5</v>
          </cell>
        </row>
        <row r="192">
          <cell r="B192">
            <v>360102</v>
          </cell>
          <cell r="O192">
            <v>5</v>
          </cell>
        </row>
        <row r="193">
          <cell r="B193">
            <v>360102</v>
          </cell>
          <cell r="O193">
            <v>5</v>
          </cell>
        </row>
        <row r="194">
          <cell r="B194">
            <v>360106</v>
          </cell>
          <cell r="O194">
            <v>5</v>
          </cell>
        </row>
        <row r="195">
          <cell r="B195">
            <v>360106</v>
          </cell>
          <cell r="O195">
            <v>5</v>
          </cell>
        </row>
        <row r="196">
          <cell r="B196">
            <v>360106</v>
          </cell>
          <cell r="O196">
            <v>5</v>
          </cell>
        </row>
        <row r="197">
          <cell r="B197">
            <v>360106</v>
          </cell>
          <cell r="O197">
            <v>5</v>
          </cell>
        </row>
        <row r="198">
          <cell r="B198">
            <v>360106</v>
          </cell>
          <cell r="O198">
            <v>5</v>
          </cell>
        </row>
        <row r="199">
          <cell r="B199">
            <v>360106</v>
          </cell>
          <cell r="O199">
            <v>5</v>
          </cell>
        </row>
        <row r="200">
          <cell r="B200">
            <v>360106</v>
          </cell>
          <cell r="O200">
            <v>5</v>
          </cell>
        </row>
        <row r="201">
          <cell r="B201">
            <v>360109</v>
          </cell>
          <cell r="O201">
            <v>5</v>
          </cell>
        </row>
        <row r="202">
          <cell r="B202">
            <v>360110</v>
          </cell>
          <cell r="O202">
            <v>5</v>
          </cell>
        </row>
        <row r="203">
          <cell r="B203">
            <v>360102</v>
          </cell>
          <cell r="O203">
            <v>3</v>
          </cell>
        </row>
        <row r="204">
          <cell r="B204">
            <v>360102</v>
          </cell>
          <cell r="O204">
            <v>3</v>
          </cell>
        </row>
        <row r="205">
          <cell r="B205">
            <v>360109</v>
          </cell>
          <cell r="O205">
            <v>3</v>
          </cell>
        </row>
        <row r="206">
          <cell r="B206">
            <v>360102</v>
          </cell>
          <cell r="O206">
            <v>3</v>
          </cell>
        </row>
        <row r="207">
          <cell r="B207">
            <v>360108</v>
          </cell>
          <cell r="O207">
            <v>3</v>
          </cell>
        </row>
        <row r="208">
          <cell r="B208">
            <v>104</v>
          </cell>
          <cell r="O208">
            <v>3</v>
          </cell>
        </row>
        <row r="209">
          <cell r="B209">
            <v>360108</v>
          </cell>
          <cell r="O209">
            <v>3</v>
          </cell>
        </row>
        <row r="210">
          <cell r="B210">
            <v>360111</v>
          </cell>
          <cell r="O210">
            <v>3</v>
          </cell>
        </row>
        <row r="211">
          <cell r="B211">
            <v>360111</v>
          </cell>
          <cell r="O211">
            <v>3</v>
          </cell>
        </row>
        <row r="212">
          <cell r="B212">
            <v>360102</v>
          </cell>
          <cell r="O212">
            <v>2</v>
          </cell>
        </row>
        <row r="213">
          <cell r="B213">
            <v>360102</v>
          </cell>
          <cell r="O213">
            <v>2</v>
          </cell>
        </row>
        <row r="214">
          <cell r="B214">
            <v>360102</v>
          </cell>
          <cell r="O214">
            <v>3</v>
          </cell>
        </row>
        <row r="215">
          <cell r="B215">
            <v>360108</v>
          </cell>
          <cell r="O215">
            <v>3</v>
          </cell>
        </row>
        <row r="216">
          <cell r="B216">
            <v>360102</v>
          </cell>
          <cell r="O216">
            <v>3</v>
          </cell>
        </row>
        <row r="217">
          <cell r="B217">
            <v>360102</v>
          </cell>
          <cell r="O217">
            <v>2</v>
          </cell>
        </row>
      </sheetData>
      <sheetData sheetId="14">
        <row r="1">
          <cell r="B1" t="str">
            <v>Код ОО</v>
          </cell>
          <cell r="O1" t="str">
            <v>Оценка</v>
          </cell>
        </row>
        <row r="2">
          <cell r="B2">
            <v>104</v>
          </cell>
          <cell r="O2">
            <v>3</v>
          </cell>
        </row>
        <row r="3">
          <cell r="B3">
            <v>112</v>
          </cell>
          <cell r="O3">
            <v>3</v>
          </cell>
        </row>
        <row r="4">
          <cell r="B4">
            <v>360101</v>
          </cell>
          <cell r="O4">
            <v>4</v>
          </cell>
        </row>
        <row r="5">
          <cell r="B5">
            <v>360101</v>
          </cell>
          <cell r="O5">
            <v>4</v>
          </cell>
        </row>
        <row r="6">
          <cell r="B6">
            <v>360101</v>
          </cell>
          <cell r="O6">
            <v>5</v>
          </cell>
        </row>
        <row r="7">
          <cell r="B7">
            <v>360101</v>
          </cell>
          <cell r="O7">
            <v>4</v>
          </cell>
        </row>
        <row r="8">
          <cell r="B8">
            <v>360106</v>
          </cell>
          <cell r="O8">
            <v>4</v>
          </cell>
        </row>
        <row r="9">
          <cell r="B9">
            <v>360106</v>
          </cell>
          <cell r="O9">
            <v>5</v>
          </cell>
        </row>
        <row r="10">
          <cell r="B10">
            <v>360108</v>
          </cell>
          <cell r="O10">
            <v>3</v>
          </cell>
        </row>
        <row r="11">
          <cell r="B11">
            <v>360108</v>
          </cell>
          <cell r="O11">
            <v>3</v>
          </cell>
        </row>
        <row r="12">
          <cell r="B12">
            <v>360108</v>
          </cell>
          <cell r="O12">
            <v>4</v>
          </cell>
        </row>
        <row r="13">
          <cell r="B13">
            <v>360108</v>
          </cell>
          <cell r="O13">
            <v>3</v>
          </cell>
        </row>
        <row r="14">
          <cell r="B14">
            <v>360108</v>
          </cell>
          <cell r="O14">
            <v>4</v>
          </cell>
        </row>
        <row r="15">
          <cell r="B15">
            <v>360108</v>
          </cell>
          <cell r="O15">
            <v>4</v>
          </cell>
        </row>
        <row r="16">
          <cell r="B16">
            <v>360109</v>
          </cell>
          <cell r="O16">
            <v>3</v>
          </cell>
        </row>
        <row r="17">
          <cell r="B17">
            <v>360109</v>
          </cell>
          <cell r="O17">
            <v>4</v>
          </cell>
        </row>
        <row r="18">
          <cell r="B18">
            <v>360109</v>
          </cell>
          <cell r="O18">
            <v>3</v>
          </cell>
        </row>
        <row r="19">
          <cell r="B19">
            <v>360110</v>
          </cell>
          <cell r="O19">
            <v>2</v>
          </cell>
        </row>
        <row r="20">
          <cell r="B20">
            <v>360110</v>
          </cell>
          <cell r="O20">
            <v>4</v>
          </cell>
        </row>
        <row r="21">
          <cell r="B21">
            <v>360110</v>
          </cell>
          <cell r="O21">
            <v>4</v>
          </cell>
        </row>
        <row r="22">
          <cell r="B22">
            <v>360110</v>
          </cell>
          <cell r="O22">
            <v>3</v>
          </cell>
        </row>
        <row r="23">
          <cell r="B23">
            <v>360110</v>
          </cell>
          <cell r="O23">
            <v>3</v>
          </cell>
        </row>
        <row r="24">
          <cell r="B24">
            <v>360111</v>
          </cell>
          <cell r="O24">
            <v>5</v>
          </cell>
        </row>
        <row r="25">
          <cell r="B25">
            <v>360111</v>
          </cell>
          <cell r="O25">
            <v>4</v>
          </cell>
        </row>
        <row r="26">
          <cell r="B26">
            <v>360111</v>
          </cell>
          <cell r="O26">
            <v>4</v>
          </cell>
        </row>
        <row r="27">
          <cell r="B27">
            <v>360111</v>
          </cell>
          <cell r="O27">
            <v>4</v>
          </cell>
        </row>
        <row r="28">
          <cell r="B28">
            <v>360111</v>
          </cell>
          <cell r="O28">
            <v>5</v>
          </cell>
        </row>
        <row r="29">
          <cell r="B29">
            <v>361202</v>
          </cell>
          <cell r="O29">
            <v>4</v>
          </cell>
        </row>
      </sheetData>
      <sheetData sheetId="15">
        <row r="1">
          <cell r="B1" t="str">
            <v>Код ОО</v>
          </cell>
          <cell r="O1" t="str">
            <v>Оценка</v>
          </cell>
        </row>
        <row r="2">
          <cell r="B2">
            <v>360111</v>
          </cell>
          <cell r="O2">
            <v>5</v>
          </cell>
        </row>
        <row r="3">
          <cell r="B3">
            <v>360111</v>
          </cell>
          <cell r="O3">
            <v>4</v>
          </cell>
        </row>
        <row r="4">
          <cell r="B4">
            <v>360110</v>
          </cell>
          <cell r="O4">
            <v>3</v>
          </cell>
        </row>
        <row r="5">
          <cell r="B5">
            <v>360109</v>
          </cell>
          <cell r="O5">
            <v>3</v>
          </cell>
        </row>
        <row r="6">
          <cell r="B6">
            <v>360109</v>
          </cell>
          <cell r="O6">
            <v>5</v>
          </cell>
        </row>
        <row r="7">
          <cell r="B7">
            <v>360109</v>
          </cell>
          <cell r="O7">
            <v>4</v>
          </cell>
        </row>
        <row r="8">
          <cell r="B8">
            <v>360109</v>
          </cell>
          <cell r="O8">
            <v>5</v>
          </cell>
        </row>
        <row r="9">
          <cell r="B9">
            <v>360109</v>
          </cell>
          <cell r="O9">
            <v>5</v>
          </cell>
        </row>
        <row r="10">
          <cell r="B10">
            <v>360109</v>
          </cell>
          <cell r="O10">
            <v>4</v>
          </cell>
        </row>
        <row r="11">
          <cell r="B11">
            <v>360108</v>
          </cell>
          <cell r="O11">
            <v>5</v>
          </cell>
        </row>
        <row r="12">
          <cell r="B12">
            <v>360108</v>
          </cell>
          <cell r="O12">
            <v>5</v>
          </cell>
        </row>
        <row r="13">
          <cell r="B13">
            <v>360108</v>
          </cell>
          <cell r="O13">
            <v>5</v>
          </cell>
        </row>
        <row r="14">
          <cell r="B14">
            <v>360108</v>
          </cell>
          <cell r="O14">
            <v>4</v>
          </cell>
        </row>
        <row r="15">
          <cell r="B15">
            <v>360106</v>
          </cell>
          <cell r="O15">
            <v>4</v>
          </cell>
        </row>
        <row r="16">
          <cell r="B16">
            <v>360106</v>
          </cell>
          <cell r="O16">
            <v>3</v>
          </cell>
        </row>
        <row r="17">
          <cell r="B17">
            <v>360106</v>
          </cell>
          <cell r="O17">
            <v>5</v>
          </cell>
        </row>
        <row r="18">
          <cell r="B18">
            <v>360106</v>
          </cell>
          <cell r="O18">
            <v>4</v>
          </cell>
        </row>
        <row r="19">
          <cell r="B19">
            <v>360106</v>
          </cell>
          <cell r="O19">
            <v>3</v>
          </cell>
        </row>
        <row r="20">
          <cell r="B20">
            <v>360102</v>
          </cell>
          <cell r="O20">
            <v>3</v>
          </cell>
        </row>
        <row r="21">
          <cell r="B21">
            <v>360102</v>
          </cell>
          <cell r="O21">
            <v>4</v>
          </cell>
        </row>
        <row r="22">
          <cell r="B22">
            <v>360101</v>
          </cell>
          <cell r="O22">
            <v>5</v>
          </cell>
        </row>
        <row r="23">
          <cell r="B23">
            <v>360101</v>
          </cell>
          <cell r="O23">
            <v>4</v>
          </cell>
        </row>
        <row r="24">
          <cell r="B24">
            <v>107</v>
          </cell>
          <cell r="O24">
            <v>5</v>
          </cell>
        </row>
        <row r="25">
          <cell r="B25">
            <v>107</v>
          </cell>
          <cell r="O25">
            <v>4</v>
          </cell>
        </row>
        <row r="26">
          <cell r="B26">
            <v>360106</v>
          </cell>
          <cell r="O26">
            <v>3</v>
          </cell>
        </row>
      </sheetData>
      <sheetData sheetId="16">
        <row r="1">
          <cell r="B1" t="str">
            <v>Код ОО</v>
          </cell>
          <cell r="O1" t="str">
            <v>Оценка</v>
          </cell>
        </row>
        <row r="2">
          <cell r="B2">
            <v>104</v>
          </cell>
          <cell r="O2">
            <v>4</v>
          </cell>
        </row>
        <row r="3">
          <cell r="B3">
            <v>107</v>
          </cell>
          <cell r="O3">
            <v>3</v>
          </cell>
        </row>
        <row r="4">
          <cell r="B4">
            <v>107</v>
          </cell>
          <cell r="O4">
            <v>4</v>
          </cell>
        </row>
        <row r="5">
          <cell r="B5">
            <v>107</v>
          </cell>
          <cell r="O5">
            <v>5</v>
          </cell>
        </row>
        <row r="6">
          <cell r="B6">
            <v>107</v>
          </cell>
          <cell r="O6">
            <v>4</v>
          </cell>
        </row>
        <row r="7">
          <cell r="B7">
            <v>112</v>
          </cell>
          <cell r="O7">
            <v>3</v>
          </cell>
        </row>
        <row r="8">
          <cell r="B8">
            <v>360101</v>
          </cell>
          <cell r="O8">
            <v>4</v>
          </cell>
        </row>
        <row r="9">
          <cell r="B9">
            <v>360101</v>
          </cell>
          <cell r="O9">
            <v>4</v>
          </cell>
        </row>
        <row r="10">
          <cell r="B10">
            <v>360101</v>
          </cell>
          <cell r="O10">
            <v>4</v>
          </cell>
        </row>
        <row r="11">
          <cell r="B11">
            <v>360101</v>
          </cell>
          <cell r="O11">
            <v>3</v>
          </cell>
        </row>
        <row r="12">
          <cell r="B12">
            <v>360101</v>
          </cell>
          <cell r="O12">
            <v>3</v>
          </cell>
        </row>
        <row r="13">
          <cell r="B13">
            <v>360101</v>
          </cell>
          <cell r="O13">
            <v>4</v>
          </cell>
        </row>
        <row r="14">
          <cell r="B14">
            <v>360101</v>
          </cell>
          <cell r="O14">
            <v>5</v>
          </cell>
        </row>
        <row r="15">
          <cell r="B15">
            <v>360101</v>
          </cell>
          <cell r="O15">
            <v>4</v>
          </cell>
        </row>
        <row r="16">
          <cell r="B16">
            <v>360101</v>
          </cell>
          <cell r="O16">
            <v>3</v>
          </cell>
        </row>
        <row r="17">
          <cell r="B17">
            <v>360101</v>
          </cell>
          <cell r="O17">
            <v>3</v>
          </cell>
        </row>
        <row r="18">
          <cell r="B18">
            <v>360101</v>
          </cell>
          <cell r="O18">
            <v>4</v>
          </cell>
        </row>
        <row r="19">
          <cell r="B19">
            <v>360101</v>
          </cell>
          <cell r="O19">
            <v>3</v>
          </cell>
        </row>
        <row r="20">
          <cell r="B20">
            <v>360101</v>
          </cell>
          <cell r="O20">
            <v>3</v>
          </cell>
        </row>
        <row r="21">
          <cell r="B21">
            <v>360102</v>
          </cell>
          <cell r="O21">
            <v>3</v>
          </cell>
        </row>
        <row r="22">
          <cell r="B22">
            <v>360102</v>
          </cell>
          <cell r="O22">
            <v>4</v>
          </cell>
        </row>
        <row r="23">
          <cell r="B23">
            <v>360102</v>
          </cell>
          <cell r="O23">
            <v>4</v>
          </cell>
        </row>
        <row r="24">
          <cell r="B24">
            <v>360102</v>
          </cell>
          <cell r="O24">
            <v>5</v>
          </cell>
        </row>
        <row r="25">
          <cell r="B25">
            <v>360102</v>
          </cell>
          <cell r="O25">
            <v>4</v>
          </cell>
        </row>
        <row r="26">
          <cell r="B26">
            <v>360102</v>
          </cell>
          <cell r="O26">
            <v>4</v>
          </cell>
        </row>
        <row r="27">
          <cell r="B27">
            <v>360102</v>
          </cell>
          <cell r="O27">
            <v>3</v>
          </cell>
        </row>
        <row r="28">
          <cell r="B28">
            <v>360102</v>
          </cell>
          <cell r="O28">
            <v>3</v>
          </cell>
        </row>
        <row r="29">
          <cell r="B29">
            <v>360102</v>
          </cell>
          <cell r="O29">
            <v>3</v>
          </cell>
        </row>
        <row r="30">
          <cell r="B30">
            <v>360106</v>
          </cell>
          <cell r="O30">
            <v>3</v>
          </cell>
        </row>
        <row r="31">
          <cell r="B31">
            <v>360106</v>
          </cell>
          <cell r="O31">
            <v>3</v>
          </cell>
        </row>
        <row r="32">
          <cell r="B32">
            <v>360106</v>
          </cell>
          <cell r="O32">
            <v>3</v>
          </cell>
        </row>
        <row r="33">
          <cell r="B33">
            <v>360106</v>
          </cell>
          <cell r="O33">
            <v>4</v>
          </cell>
        </row>
        <row r="34">
          <cell r="B34">
            <v>360106</v>
          </cell>
          <cell r="O34">
            <v>4</v>
          </cell>
        </row>
        <row r="35">
          <cell r="B35">
            <v>360106</v>
          </cell>
          <cell r="O35">
            <v>4</v>
          </cell>
        </row>
        <row r="36">
          <cell r="B36">
            <v>360106</v>
          </cell>
          <cell r="O36">
            <v>4</v>
          </cell>
        </row>
        <row r="37">
          <cell r="B37">
            <v>360106</v>
          </cell>
          <cell r="O37">
            <v>4</v>
          </cell>
        </row>
        <row r="38">
          <cell r="B38">
            <v>360106</v>
          </cell>
          <cell r="O38">
            <v>4</v>
          </cell>
        </row>
        <row r="39">
          <cell r="B39">
            <v>360106</v>
          </cell>
          <cell r="O39">
            <v>4</v>
          </cell>
        </row>
        <row r="40">
          <cell r="B40">
            <v>360106</v>
          </cell>
          <cell r="O40">
            <v>5</v>
          </cell>
        </row>
        <row r="41">
          <cell r="B41">
            <v>360106</v>
          </cell>
          <cell r="O41">
            <v>3</v>
          </cell>
        </row>
        <row r="42">
          <cell r="B42">
            <v>360106</v>
          </cell>
          <cell r="O42">
            <v>5</v>
          </cell>
        </row>
        <row r="43">
          <cell r="B43">
            <v>360106</v>
          </cell>
          <cell r="O43">
            <v>4</v>
          </cell>
        </row>
        <row r="44">
          <cell r="B44">
            <v>360106</v>
          </cell>
          <cell r="O44">
            <v>4</v>
          </cell>
        </row>
        <row r="45">
          <cell r="B45">
            <v>360106</v>
          </cell>
          <cell r="O45">
            <v>5</v>
          </cell>
        </row>
        <row r="46">
          <cell r="B46">
            <v>360106</v>
          </cell>
          <cell r="O46">
            <v>4</v>
          </cell>
        </row>
        <row r="47">
          <cell r="B47">
            <v>360106</v>
          </cell>
          <cell r="O47">
            <v>5</v>
          </cell>
        </row>
        <row r="48">
          <cell r="B48">
            <v>360106</v>
          </cell>
          <cell r="O48">
            <v>4</v>
          </cell>
        </row>
        <row r="49">
          <cell r="B49">
            <v>360108</v>
          </cell>
          <cell r="O49">
            <v>4</v>
          </cell>
        </row>
        <row r="50">
          <cell r="B50">
            <v>360108</v>
          </cell>
          <cell r="O50">
            <v>3</v>
          </cell>
        </row>
        <row r="51">
          <cell r="B51">
            <v>360108</v>
          </cell>
          <cell r="O51">
            <v>4</v>
          </cell>
        </row>
        <row r="52">
          <cell r="B52">
            <v>360108</v>
          </cell>
          <cell r="O52">
            <v>5</v>
          </cell>
        </row>
        <row r="53">
          <cell r="B53">
            <v>360108</v>
          </cell>
          <cell r="O53">
            <v>3</v>
          </cell>
        </row>
        <row r="54">
          <cell r="B54">
            <v>360108</v>
          </cell>
          <cell r="O54">
            <v>3</v>
          </cell>
        </row>
        <row r="55">
          <cell r="B55">
            <v>360108</v>
          </cell>
          <cell r="O55">
            <v>4</v>
          </cell>
        </row>
        <row r="56">
          <cell r="B56">
            <v>360108</v>
          </cell>
          <cell r="O56">
            <v>4</v>
          </cell>
        </row>
        <row r="57">
          <cell r="B57">
            <v>360108</v>
          </cell>
          <cell r="O57">
            <v>3</v>
          </cell>
        </row>
        <row r="58">
          <cell r="B58">
            <v>360108</v>
          </cell>
          <cell r="O58">
            <v>5</v>
          </cell>
        </row>
        <row r="59">
          <cell r="B59">
            <v>360108</v>
          </cell>
          <cell r="O59">
            <v>3</v>
          </cell>
        </row>
        <row r="60">
          <cell r="B60">
            <v>360108</v>
          </cell>
          <cell r="O60">
            <v>3</v>
          </cell>
        </row>
        <row r="61">
          <cell r="B61">
            <v>360108</v>
          </cell>
          <cell r="O61">
            <v>4</v>
          </cell>
        </row>
        <row r="62">
          <cell r="B62">
            <v>360109</v>
          </cell>
          <cell r="O62">
            <v>3</v>
          </cell>
        </row>
        <row r="63">
          <cell r="B63">
            <v>360109</v>
          </cell>
          <cell r="O63">
            <v>4</v>
          </cell>
        </row>
        <row r="64">
          <cell r="B64">
            <v>360109</v>
          </cell>
          <cell r="O64">
            <v>3</v>
          </cell>
        </row>
        <row r="65">
          <cell r="B65">
            <v>360109</v>
          </cell>
          <cell r="O65">
            <v>4</v>
          </cell>
        </row>
        <row r="66">
          <cell r="B66">
            <v>360109</v>
          </cell>
          <cell r="O66">
            <v>4</v>
          </cell>
        </row>
        <row r="67">
          <cell r="B67">
            <v>360109</v>
          </cell>
          <cell r="O67">
            <v>3</v>
          </cell>
        </row>
        <row r="68">
          <cell r="B68">
            <v>360109</v>
          </cell>
          <cell r="O68">
            <v>4</v>
          </cell>
        </row>
        <row r="69">
          <cell r="B69">
            <v>360109</v>
          </cell>
          <cell r="O69">
            <v>5</v>
          </cell>
        </row>
        <row r="70">
          <cell r="B70">
            <v>360109</v>
          </cell>
          <cell r="O70">
            <v>5</v>
          </cell>
        </row>
        <row r="71">
          <cell r="B71">
            <v>360109</v>
          </cell>
          <cell r="O71">
            <v>3</v>
          </cell>
        </row>
        <row r="72">
          <cell r="B72">
            <v>360109</v>
          </cell>
          <cell r="O72">
            <v>4</v>
          </cell>
        </row>
        <row r="73">
          <cell r="B73">
            <v>360109</v>
          </cell>
          <cell r="O73">
            <v>4</v>
          </cell>
        </row>
        <row r="74">
          <cell r="B74">
            <v>360109</v>
          </cell>
          <cell r="O74">
            <v>3</v>
          </cell>
        </row>
        <row r="75">
          <cell r="B75">
            <v>360109</v>
          </cell>
          <cell r="O75">
            <v>4</v>
          </cell>
        </row>
        <row r="76">
          <cell r="B76">
            <v>360109</v>
          </cell>
          <cell r="O76">
            <v>5</v>
          </cell>
        </row>
        <row r="77">
          <cell r="B77">
            <v>360109</v>
          </cell>
          <cell r="O77">
            <v>5</v>
          </cell>
        </row>
        <row r="78">
          <cell r="B78">
            <v>360109</v>
          </cell>
          <cell r="O78">
            <v>4</v>
          </cell>
        </row>
        <row r="79">
          <cell r="B79">
            <v>360109</v>
          </cell>
          <cell r="O79">
            <v>5</v>
          </cell>
        </row>
        <row r="80">
          <cell r="B80">
            <v>360110</v>
          </cell>
          <cell r="O80">
            <v>5</v>
          </cell>
        </row>
        <row r="81">
          <cell r="B81">
            <v>360110</v>
          </cell>
          <cell r="O81">
            <v>4</v>
          </cell>
        </row>
        <row r="82">
          <cell r="B82">
            <v>360110</v>
          </cell>
          <cell r="O82">
            <v>3</v>
          </cell>
        </row>
        <row r="83">
          <cell r="B83">
            <v>360110</v>
          </cell>
          <cell r="O83">
            <v>5</v>
          </cell>
        </row>
        <row r="84">
          <cell r="B84">
            <v>360111</v>
          </cell>
          <cell r="O84">
            <v>5</v>
          </cell>
        </row>
        <row r="85">
          <cell r="B85">
            <v>360111</v>
          </cell>
          <cell r="O85">
            <v>5</v>
          </cell>
        </row>
        <row r="86">
          <cell r="B86">
            <v>360111</v>
          </cell>
          <cell r="O86">
            <v>4</v>
          </cell>
        </row>
        <row r="87">
          <cell r="B87">
            <v>360111</v>
          </cell>
          <cell r="O87">
            <v>4</v>
          </cell>
        </row>
        <row r="88">
          <cell r="B88">
            <v>360111</v>
          </cell>
          <cell r="O88">
            <v>3</v>
          </cell>
        </row>
        <row r="89">
          <cell r="B89">
            <v>360111</v>
          </cell>
          <cell r="O89">
            <v>4</v>
          </cell>
        </row>
        <row r="90">
          <cell r="B90">
            <v>360111</v>
          </cell>
          <cell r="O90">
            <v>5</v>
          </cell>
        </row>
        <row r="91">
          <cell r="B91">
            <v>360111</v>
          </cell>
          <cell r="O91">
            <v>5</v>
          </cell>
        </row>
        <row r="92">
          <cell r="B92">
            <v>360111</v>
          </cell>
          <cell r="O92">
            <v>5</v>
          </cell>
        </row>
      </sheetData>
      <sheetData sheetId="17">
        <row r="1">
          <cell r="B1" t="str">
            <v>Код ОО</v>
          </cell>
          <cell r="O1" t="str">
            <v>Оценка</v>
          </cell>
        </row>
        <row r="2">
          <cell r="B2">
            <v>361202</v>
          </cell>
          <cell r="O2">
            <v>5</v>
          </cell>
        </row>
        <row r="3">
          <cell r="B3">
            <v>361202</v>
          </cell>
          <cell r="O3">
            <v>5</v>
          </cell>
        </row>
        <row r="4">
          <cell r="B4">
            <v>360109</v>
          </cell>
          <cell r="O4">
            <v>5</v>
          </cell>
        </row>
        <row r="5">
          <cell r="B5">
            <v>360109</v>
          </cell>
          <cell r="O5">
            <v>5</v>
          </cell>
        </row>
        <row r="6">
          <cell r="B6">
            <v>360109</v>
          </cell>
          <cell r="O6">
            <v>5</v>
          </cell>
        </row>
        <row r="7">
          <cell r="B7">
            <v>360109</v>
          </cell>
          <cell r="O7">
            <v>5</v>
          </cell>
        </row>
        <row r="8">
          <cell r="B8">
            <v>360109</v>
          </cell>
          <cell r="O8">
            <v>5</v>
          </cell>
        </row>
        <row r="9">
          <cell r="B9">
            <v>360109</v>
          </cell>
          <cell r="O9">
            <v>5</v>
          </cell>
        </row>
        <row r="10">
          <cell r="B10">
            <v>360106</v>
          </cell>
          <cell r="O10">
            <v>5</v>
          </cell>
        </row>
        <row r="11">
          <cell r="B11">
            <v>360106</v>
          </cell>
          <cell r="O11">
            <v>5</v>
          </cell>
        </row>
        <row r="12">
          <cell r="B12">
            <v>360106</v>
          </cell>
          <cell r="O12">
            <v>5</v>
          </cell>
        </row>
        <row r="13">
          <cell r="B13">
            <v>360106</v>
          </cell>
          <cell r="O13">
            <v>5</v>
          </cell>
        </row>
        <row r="14">
          <cell r="B14">
            <v>360106</v>
          </cell>
          <cell r="O14">
            <v>5</v>
          </cell>
        </row>
        <row r="15">
          <cell r="B15">
            <v>360106</v>
          </cell>
          <cell r="O15">
            <v>5</v>
          </cell>
        </row>
        <row r="16">
          <cell r="B16">
            <v>360106</v>
          </cell>
          <cell r="O16">
            <v>5</v>
          </cell>
        </row>
        <row r="17">
          <cell r="B17">
            <v>360106</v>
          </cell>
          <cell r="O17">
            <v>5</v>
          </cell>
        </row>
        <row r="18">
          <cell r="B18">
            <v>360106</v>
          </cell>
          <cell r="O18">
            <v>5</v>
          </cell>
        </row>
        <row r="19">
          <cell r="B19">
            <v>360102</v>
          </cell>
          <cell r="O19">
            <v>5</v>
          </cell>
        </row>
        <row r="20">
          <cell r="B20">
            <v>360102</v>
          </cell>
          <cell r="O20">
            <v>5</v>
          </cell>
        </row>
        <row r="21">
          <cell r="B21">
            <v>360101</v>
          </cell>
          <cell r="O21">
            <v>5</v>
          </cell>
        </row>
        <row r="22">
          <cell r="B22">
            <v>360101</v>
          </cell>
          <cell r="O22">
            <v>5</v>
          </cell>
        </row>
        <row r="23">
          <cell r="B23">
            <v>360101</v>
          </cell>
          <cell r="O23">
            <v>5</v>
          </cell>
        </row>
        <row r="24">
          <cell r="B24">
            <v>105</v>
          </cell>
          <cell r="O24">
            <v>5</v>
          </cell>
        </row>
        <row r="25">
          <cell r="B25">
            <v>105</v>
          </cell>
          <cell r="O25">
            <v>5</v>
          </cell>
        </row>
        <row r="26">
          <cell r="B26">
            <v>105</v>
          </cell>
          <cell r="O26">
            <v>5</v>
          </cell>
        </row>
        <row r="27">
          <cell r="B27">
            <v>105</v>
          </cell>
          <cell r="O27">
            <v>5</v>
          </cell>
        </row>
        <row r="28">
          <cell r="B28">
            <v>104</v>
          </cell>
          <cell r="O28">
            <v>5</v>
          </cell>
        </row>
        <row r="29">
          <cell r="B29">
            <v>361202</v>
          </cell>
          <cell r="O29">
            <v>4</v>
          </cell>
        </row>
        <row r="30">
          <cell r="B30">
            <v>361202</v>
          </cell>
          <cell r="O30">
            <v>4</v>
          </cell>
        </row>
        <row r="31">
          <cell r="B31">
            <v>361202</v>
          </cell>
          <cell r="O31">
            <v>4</v>
          </cell>
        </row>
        <row r="32">
          <cell r="B32">
            <v>361202</v>
          </cell>
          <cell r="O32">
            <v>4</v>
          </cell>
        </row>
        <row r="33">
          <cell r="B33">
            <v>361202</v>
          </cell>
          <cell r="O33">
            <v>4</v>
          </cell>
        </row>
        <row r="34">
          <cell r="B34">
            <v>361202</v>
          </cell>
          <cell r="O34">
            <v>4</v>
          </cell>
        </row>
        <row r="35">
          <cell r="B35">
            <v>361202</v>
          </cell>
          <cell r="O35">
            <v>4</v>
          </cell>
        </row>
        <row r="36">
          <cell r="B36">
            <v>361202</v>
          </cell>
          <cell r="O36">
            <v>4</v>
          </cell>
        </row>
        <row r="37">
          <cell r="B37">
            <v>361202</v>
          </cell>
          <cell r="O37">
            <v>4</v>
          </cell>
        </row>
        <row r="38">
          <cell r="B38">
            <v>361202</v>
          </cell>
          <cell r="O38">
            <v>4</v>
          </cell>
        </row>
        <row r="39">
          <cell r="B39">
            <v>361202</v>
          </cell>
          <cell r="O39">
            <v>4</v>
          </cell>
        </row>
        <row r="40">
          <cell r="B40">
            <v>361202</v>
          </cell>
          <cell r="O40">
            <v>4</v>
          </cell>
        </row>
        <row r="41">
          <cell r="B41">
            <v>361202</v>
          </cell>
          <cell r="O41">
            <v>4</v>
          </cell>
        </row>
        <row r="42">
          <cell r="B42">
            <v>361202</v>
          </cell>
          <cell r="O42">
            <v>4</v>
          </cell>
        </row>
        <row r="43">
          <cell r="B43">
            <v>360111</v>
          </cell>
          <cell r="O43">
            <v>4</v>
          </cell>
        </row>
        <row r="44">
          <cell r="B44">
            <v>360111</v>
          </cell>
          <cell r="O44">
            <v>4</v>
          </cell>
        </row>
        <row r="45">
          <cell r="B45">
            <v>360111</v>
          </cell>
          <cell r="O45">
            <v>4</v>
          </cell>
        </row>
        <row r="46">
          <cell r="B46">
            <v>360110</v>
          </cell>
          <cell r="O46">
            <v>4</v>
          </cell>
        </row>
        <row r="47">
          <cell r="B47">
            <v>360109</v>
          </cell>
          <cell r="O47">
            <v>4</v>
          </cell>
        </row>
        <row r="48">
          <cell r="B48">
            <v>360109</v>
          </cell>
          <cell r="O48">
            <v>4</v>
          </cell>
        </row>
        <row r="49">
          <cell r="B49">
            <v>360109</v>
          </cell>
          <cell r="O49">
            <v>4</v>
          </cell>
        </row>
        <row r="50">
          <cell r="B50">
            <v>360109</v>
          </cell>
          <cell r="O50">
            <v>4</v>
          </cell>
        </row>
        <row r="51">
          <cell r="B51">
            <v>360109</v>
          </cell>
          <cell r="O51">
            <v>4</v>
          </cell>
        </row>
        <row r="52">
          <cell r="B52">
            <v>360109</v>
          </cell>
          <cell r="O52">
            <v>4</v>
          </cell>
        </row>
        <row r="53">
          <cell r="B53">
            <v>360109</v>
          </cell>
          <cell r="O53">
            <v>4</v>
          </cell>
        </row>
        <row r="54">
          <cell r="B54">
            <v>360109</v>
          </cell>
          <cell r="O54">
            <v>4</v>
          </cell>
        </row>
        <row r="55">
          <cell r="B55">
            <v>360109</v>
          </cell>
          <cell r="O55">
            <v>4</v>
          </cell>
        </row>
        <row r="56">
          <cell r="B56">
            <v>360109</v>
          </cell>
          <cell r="O56">
            <v>4</v>
          </cell>
        </row>
        <row r="57">
          <cell r="B57">
            <v>360109</v>
          </cell>
          <cell r="O57">
            <v>4</v>
          </cell>
        </row>
        <row r="58">
          <cell r="B58">
            <v>360108</v>
          </cell>
          <cell r="O58">
            <v>4</v>
          </cell>
        </row>
        <row r="59">
          <cell r="B59">
            <v>360108</v>
          </cell>
          <cell r="O59">
            <v>4</v>
          </cell>
        </row>
        <row r="60">
          <cell r="B60">
            <v>360108</v>
          </cell>
          <cell r="O60">
            <v>4</v>
          </cell>
        </row>
        <row r="61">
          <cell r="B61">
            <v>360108</v>
          </cell>
          <cell r="O61">
            <v>4</v>
          </cell>
        </row>
        <row r="62">
          <cell r="B62">
            <v>360108</v>
          </cell>
          <cell r="O62">
            <v>4</v>
          </cell>
        </row>
        <row r="63">
          <cell r="B63">
            <v>360108</v>
          </cell>
          <cell r="O63">
            <v>4</v>
          </cell>
        </row>
        <row r="64">
          <cell r="B64">
            <v>360106</v>
          </cell>
          <cell r="O64">
            <v>4</v>
          </cell>
        </row>
        <row r="65">
          <cell r="B65">
            <v>360106</v>
          </cell>
          <cell r="O65">
            <v>4</v>
          </cell>
        </row>
        <row r="66">
          <cell r="B66">
            <v>360106</v>
          </cell>
          <cell r="O66">
            <v>4</v>
          </cell>
        </row>
        <row r="67">
          <cell r="B67">
            <v>360106</v>
          </cell>
          <cell r="O67">
            <v>4</v>
          </cell>
        </row>
        <row r="68">
          <cell r="B68">
            <v>360106</v>
          </cell>
          <cell r="O68">
            <v>4</v>
          </cell>
        </row>
        <row r="69">
          <cell r="B69">
            <v>360106</v>
          </cell>
          <cell r="O69">
            <v>4</v>
          </cell>
        </row>
        <row r="70">
          <cell r="B70">
            <v>360106</v>
          </cell>
          <cell r="O70">
            <v>4</v>
          </cell>
        </row>
        <row r="71">
          <cell r="B71">
            <v>360106</v>
          </cell>
          <cell r="O71">
            <v>4</v>
          </cell>
        </row>
        <row r="72">
          <cell r="B72">
            <v>360106</v>
          </cell>
          <cell r="O72">
            <v>4</v>
          </cell>
        </row>
        <row r="73">
          <cell r="B73">
            <v>360102</v>
          </cell>
          <cell r="O73">
            <v>4</v>
          </cell>
        </row>
        <row r="74">
          <cell r="B74">
            <v>360102</v>
          </cell>
          <cell r="O74">
            <v>4</v>
          </cell>
        </row>
        <row r="75">
          <cell r="B75">
            <v>360102</v>
          </cell>
          <cell r="O75">
            <v>4</v>
          </cell>
        </row>
        <row r="76">
          <cell r="B76">
            <v>360102</v>
          </cell>
          <cell r="O76">
            <v>4</v>
          </cell>
        </row>
        <row r="77">
          <cell r="B77">
            <v>360102</v>
          </cell>
          <cell r="O77">
            <v>4</v>
          </cell>
        </row>
        <row r="78">
          <cell r="B78">
            <v>360102</v>
          </cell>
          <cell r="O78">
            <v>4</v>
          </cell>
        </row>
        <row r="79">
          <cell r="B79">
            <v>360102</v>
          </cell>
          <cell r="O79">
            <v>4</v>
          </cell>
        </row>
        <row r="80">
          <cell r="B80">
            <v>360102</v>
          </cell>
          <cell r="O80">
            <v>4</v>
          </cell>
        </row>
        <row r="81">
          <cell r="B81">
            <v>360102</v>
          </cell>
          <cell r="O81">
            <v>4</v>
          </cell>
        </row>
        <row r="82">
          <cell r="B82">
            <v>360101</v>
          </cell>
          <cell r="O82">
            <v>4</v>
          </cell>
        </row>
        <row r="83">
          <cell r="B83">
            <v>360101</v>
          </cell>
          <cell r="O83">
            <v>4</v>
          </cell>
        </row>
        <row r="84">
          <cell r="B84">
            <v>360101</v>
          </cell>
          <cell r="O84">
            <v>4</v>
          </cell>
        </row>
        <row r="85">
          <cell r="B85">
            <v>360101</v>
          </cell>
          <cell r="O85">
            <v>4</v>
          </cell>
        </row>
        <row r="86">
          <cell r="B86">
            <v>360101</v>
          </cell>
          <cell r="O86">
            <v>4</v>
          </cell>
        </row>
        <row r="87">
          <cell r="B87">
            <v>360101</v>
          </cell>
          <cell r="O87">
            <v>4</v>
          </cell>
        </row>
        <row r="88">
          <cell r="B88">
            <v>360101</v>
          </cell>
          <cell r="O88">
            <v>4</v>
          </cell>
        </row>
        <row r="89">
          <cell r="B89">
            <v>360101</v>
          </cell>
          <cell r="O89">
            <v>4</v>
          </cell>
        </row>
        <row r="90">
          <cell r="B90">
            <v>360101</v>
          </cell>
          <cell r="O90">
            <v>4</v>
          </cell>
        </row>
        <row r="91">
          <cell r="B91">
            <v>360101</v>
          </cell>
          <cell r="O91">
            <v>4</v>
          </cell>
        </row>
        <row r="92">
          <cell r="B92">
            <v>360101</v>
          </cell>
          <cell r="O92">
            <v>4</v>
          </cell>
        </row>
        <row r="93">
          <cell r="B93">
            <v>360101</v>
          </cell>
          <cell r="O93">
            <v>4</v>
          </cell>
        </row>
        <row r="94">
          <cell r="B94">
            <v>360101</v>
          </cell>
          <cell r="O94">
            <v>4</v>
          </cell>
        </row>
        <row r="95">
          <cell r="B95">
            <v>360101</v>
          </cell>
          <cell r="O95">
            <v>4</v>
          </cell>
        </row>
        <row r="96">
          <cell r="B96">
            <v>360101</v>
          </cell>
          <cell r="O96">
            <v>4</v>
          </cell>
        </row>
        <row r="97">
          <cell r="B97">
            <v>360101</v>
          </cell>
          <cell r="O97">
            <v>4</v>
          </cell>
        </row>
        <row r="98">
          <cell r="B98">
            <v>112</v>
          </cell>
          <cell r="O98">
            <v>4</v>
          </cell>
        </row>
        <row r="99">
          <cell r="B99">
            <v>107</v>
          </cell>
          <cell r="O99">
            <v>4</v>
          </cell>
        </row>
        <row r="100">
          <cell r="B100">
            <v>107</v>
          </cell>
          <cell r="O100">
            <v>4</v>
          </cell>
        </row>
        <row r="101">
          <cell r="B101">
            <v>107</v>
          </cell>
          <cell r="O101">
            <v>4</v>
          </cell>
        </row>
        <row r="102">
          <cell r="B102">
            <v>107</v>
          </cell>
          <cell r="O102">
            <v>4</v>
          </cell>
        </row>
        <row r="103">
          <cell r="B103">
            <v>105</v>
          </cell>
          <cell r="O103">
            <v>4</v>
          </cell>
        </row>
        <row r="104">
          <cell r="B104">
            <v>105</v>
          </cell>
          <cell r="O104">
            <v>4</v>
          </cell>
        </row>
        <row r="105">
          <cell r="B105">
            <v>105</v>
          </cell>
          <cell r="O105">
            <v>4</v>
          </cell>
        </row>
        <row r="106">
          <cell r="B106">
            <v>105</v>
          </cell>
          <cell r="O106">
            <v>4</v>
          </cell>
        </row>
        <row r="107">
          <cell r="B107">
            <v>105</v>
          </cell>
          <cell r="O107">
            <v>4</v>
          </cell>
        </row>
        <row r="108">
          <cell r="B108">
            <v>105</v>
          </cell>
          <cell r="O108">
            <v>4</v>
          </cell>
        </row>
        <row r="109">
          <cell r="B109">
            <v>105</v>
          </cell>
          <cell r="O109">
            <v>4</v>
          </cell>
        </row>
        <row r="110">
          <cell r="B110">
            <v>105</v>
          </cell>
          <cell r="O110">
            <v>4</v>
          </cell>
        </row>
        <row r="111">
          <cell r="B111">
            <v>105</v>
          </cell>
          <cell r="O111">
            <v>4</v>
          </cell>
        </row>
        <row r="112">
          <cell r="B112">
            <v>103</v>
          </cell>
          <cell r="O112">
            <v>4</v>
          </cell>
        </row>
        <row r="113">
          <cell r="B113">
            <v>103</v>
          </cell>
          <cell r="O113">
            <v>4</v>
          </cell>
        </row>
        <row r="114">
          <cell r="B114">
            <v>103</v>
          </cell>
          <cell r="O114">
            <v>4</v>
          </cell>
        </row>
        <row r="115">
          <cell r="B115">
            <v>103</v>
          </cell>
          <cell r="O115">
            <v>4</v>
          </cell>
        </row>
        <row r="116">
          <cell r="B116">
            <v>103</v>
          </cell>
          <cell r="O116">
            <v>4</v>
          </cell>
        </row>
        <row r="117">
          <cell r="B117">
            <v>103</v>
          </cell>
          <cell r="O117">
            <v>4</v>
          </cell>
        </row>
        <row r="118">
          <cell r="B118">
            <v>103</v>
          </cell>
          <cell r="O118">
            <v>4</v>
          </cell>
        </row>
        <row r="119">
          <cell r="B119">
            <v>103</v>
          </cell>
          <cell r="O119">
            <v>4</v>
          </cell>
        </row>
        <row r="120">
          <cell r="B120">
            <v>103</v>
          </cell>
          <cell r="O120">
            <v>4</v>
          </cell>
        </row>
        <row r="121">
          <cell r="B121">
            <v>361202</v>
          </cell>
          <cell r="O121">
            <v>3</v>
          </cell>
        </row>
        <row r="122">
          <cell r="B122">
            <v>361202</v>
          </cell>
          <cell r="O122">
            <v>3</v>
          </cell>
        </row>
        <row r="123">
          <cell r="B123">
            <v>360111</v>
          </cell>
          <cell r="O123">
            <v>3</v>
          </cell>
        </row>
        <row r="124">
          <cell r="B124">
            <v>360111</v>
          </cell>
          <cell r="O124">
            <v>3</v>
          </cell>
        </row>
        <row r="125">
          <cell r="B125">
            <v>360111</v>
          </cell>
          <cell r="O125">
            <v>3</v>
          </cell>
        </row>
        <row r="126">
          <cell r="B126">
            <v>360110</v>
          </cell>
          <cell r="O126">
            <v>3</v>
          </cell>
        </row>
        <row r="127">
          <cell r="B127">
            <v>360110</v>
          </cell>
          <cell r="O127">
            <v>3</v>
          </cell>
        </row>
        <row r="128">
          <cell r="B128">
            <v>360110</v>
          </cell>
          <cell r="O128">
            <v>3</v>
          </cell>
        </row>
        <row r="129">
          <cell r="B129">
            <v>360110</v>
          </cell>
          <cell r="O129">
            <v>3</v>
          </cell>
        </row>
        <row r="130">
          <cell r="B130">
            <v>360110</v>
          </cell>
          <cell r="O130">
            <v>3</v>
          </cell>
        </row>
        <row r="131">
          <cell r="B131">
            <v>360109</v>
          </cell>
          <cell r="O131">
            <v>3</v>
          </cell>
        </row>
        <row r="132">
          <cell r="B132">
            <v>360109</v>
          </cell>
          <cell r="O132">
            <v>3</v>
          </cell>
        </row>
        <row r="133">
          <cell r="B133">
            <v>360109</v>
          </cell>
          <cell r="O133">
            <v>3</v>
          </cell>
        </row>
        <row r="134">
          <cell r="B134">
            <v>360109</v>
          </cell>
          <cell r="O134">
            <v>3</v>
          </cell>
        </row>
        <row r="135">
          <cell r="B135">
            <v>360109</v>
          </cell>
          <cell r="O135">
            <v>3</v>
          </cell>
        </row>
        <row r="136">
          <cell r="B136">
            <v>360109</v>
          </cell>
          <cell r="O136">
            <v>3</v>
          </cell>
        </row>
        <row r="137">
          <cell r="B137">
            <v>360109</v>
          </cell>
          <cell r="O137">
            <v>3</v>
          </cell>
        </row>
        <row r="138">
          <cell r="B138">
            <v>360109</v>
          </cell>
          <cell r="O138">
            <v>3</v>
          </cell>
        </row>
        <row r="139">
          <cell r="B139">
            <v>360109</v>
          </cell>
          <cell r="O139">
            <v>3</v>
          </cell>
        </row>
        <row r="140">
          <cell r="B140">
            <v>360109</v>
          </cell>
          <cell r="O140">
            <v>3</v>
          </cell>
        </row>
        <row r="141">
          <cell r="B141">
            <v>360109</v>
          </cell>
          <cell r="O141">
            <v>3</v>
          </cell>
        </row>
        <row r="142">
          <cell r="B142">
            <v>360109</v>
          </cell>
          <cell r="O142">
            <v>3</v>
          </cell>
        </row>
        <row r="143">
          <cell r="B143">
            <v>360108</v>
          </cell>
          <cell r="O143">
            <v>3</v>
          </cell>
        </row>
        <row r="144">
          <cell r="B144">
            <v>360108</v>
          </cell>
          <cell r="O144">
            <v>3</v>
          </cell>
        </row>
        <row r="145">
          <cell r="B145">
            <v>360108</v>
          </cell>
          <cell r="O145">
            <v>3</v>
          </cell>
        </row>
        <row r="146">
          <cell r="B146">
            <v>360108</v>
          </cell>
          <cell r="O146">
            <v>3</v>
          </cell>
        </row>
        <row r="147">
          <cell r="B147">
            <v>360102</v>
          </cell>
          <cell r="O147">
            <v>3</v>
          </cell>
        </row>
        <row r="148">
          <cell r="B148">
            <v>360102</v>
          </cell>
          <cell r="O148">
            <v>3</v>
          </cell>
        </row>
        <row r="149">
          <cell r="B149">
            <v>360102</v>
          </cell>
          <cell r="O149">
            <v>3</v>
          </cell>
        </row>
        <row r="150">
          <cell r="B150">
            <v>360102</v>
          </cell>
          <cell r="O150">
            <v>3</v>
          </cell>
        </row>
        <row r="151">
          <cell r="B151">
            <v>360102</v>
          </cell>
          <cell r="O151">
            <v>3</v>
          </cell>
        </row>
        <row r="152">
          <cell r="B152">
            <v>360101</v>
          </cell>
          <cell r="O152">
            <v>3</v>
          </cell>
        </row>
        <row r="153">
          <cell r="B153">
            <v>360101</v>
          </cell>
          <cell r="O153">
            <v>3</v>
          </cell>
        </row>
        <row r="154">
          <cell r="B154">
            <v>360101</v>
          </cell>
          <cell r="O154">
            <v>3</v>
          </cell>
        </row>
        <row r="155">
          <cell r="B155">
            <v>360101</v>
          </cell>
          <cell r="O155">
            <v>3</v>
          </cell>
        </row>
        <row r="156">
          <cell r="B156">
            <v>360101</v>
          </cell>
          <cell r="O156">
            <v>3</v>
          </cell>
        </row>
        <row r="157">
          <cell r="B157">
            <v>360101</v>
          </cell>
          <cell r="O157">
            <v>3</v>
          </cell>
        </row>
        <row r="158">
          <cell r="B158">
            <v>360101</v>
          </cell>
          <cell r="O158">
            <v>3</v>
          </cell>
        </row>
        <row r="159">
          <cell r="B159">
            <v>360101</v>
          </cell>
          <cell r="O159">
            <v>3</v>
          </cell>
        </row>
        <row r="160">
          <cell r="B160">
            <v>360101</v>
          </cell>
          <cell r="O160">
            <v>3</v>
          </cell>
        </row>
        <row r="161">
          <cell r="B161">
            <v>107</v>
          </cell>
          <cell r="O161">
            <v>3</v>
          </cell>
        </row>
        <row r="162">
          <cell r="B162">
            <v>107</v>
          </cell>
          <cell r="O162">
            <v>3</v>
          </cell>
        </row>
        <row r="163">
          <cell r="B163">
            <v>107</v>
          </cell>
          <cell r="O163">
            <v>3</v>
          </cell>
        </row>
        <row r="164">
          <cell r="B164">
            <v>107</v>
          </cell>
          <cell r="O164">
            <v>3</v>
          </cell>
        </row>
        <row r="165">
          <cell r="B165">
            <v>107</v>
          </cell>
          <cell r="O165">
            <v>3</v>
          </cell>
        </row>
        <row r="166">
          <cell r="B166">
            <v>107</v>
          </cell>
          <cell r="O166">
            <v>3</v>
          </cell>
        </row>
        <row r="167">
          <cell r="B167">
            <v>107</v>
          </cell>
          <cell r="O167">
            <v>3</v>
          </cell>
        </row>
        <row r="168">
          <cell r="B168">
            <v>107</v>
          </cell>
          <cell r="O168">
            <v>3</v>
          </cell>
        </row>
        <row r="169">
          <cell r="B169">
            <v>107</v>
          </cell>
          <cell r="O169">
            <v>3</v>
          </cell>
        </row>
        <row r="170">
          <cell r="B170">
            <v>105</v>
          </cell>
          <cell r="O170">
            <v>3</v>
          </cell>
        </row>
        <row r="171">
          <cell r="B171">
            <v>105</v>
          </cell>
          <cell r="O171">
            <v>3</v>
          </cell>
        </row>
        <row r="172">
          <cell r="B172">
            <v>105</v>
          </cell>
          <cell r="O172">
            <v>3</v>
          </cell>
        </row>
        <row r="173">
          <cell r="B173">
            <v>105</v>
          </cell>
          <cell r="O173">
            <v>3</v>
          </cell>
        </row>
        <row r="174">
          <cell r="B174">
            <v>105</v>
          </cell>
          <cell r="O174">
            <v>3</v>
          </cell>
        </row>
        <row r="175">
          <cell r="B175">
            <v>105</v>
          </cell>
          <cell r="O175">
            <v>3</v>
          </cell>
        </row>
        <row r="176">
          <cell r="B176">
            <v>105</v>
          </cell>
          <cell r="O176">
            <v>3</v>
          </cell>
        </row>
        <row r="177">
          <cell r="B177">
            <v>105</v>
          </cell>
          <cell r="O177">
            <v>3</v>
          </cell>
        </row>
        <row r="178">
          <cell r="B178">
            <v>105</v>
          </cell>
          <cell r="O178">
            <v>3</v>
          </cell>
        </row>
        <row r="179">
          <cell r="B179">
            <v>104</v>
          </cell>
          <cell r="O179">
            <v>3</v>
          </cell>
        </row>
        <row r="180">
          <cell r="B180">
            <v>104</v>
          </cell>
          <cell r="O180">
            <v>3</v>
          </cell>
        </row>
        <row r="181">
          <cell r="B181">
            <v>104</v>
          </cell>
          <cell r="O181">
            <v>3</v>
          </cell>
        </row>
        <row r="182">
          <cell r="B182">
            <v>104</v>
          </cell>
          <cell r="O182">
            <v>3</v>
          </cell>
        </row>
        <row r="183">
          <cell r="B183">
            <v>104</v>
          </cell>
          <cell r="O183">
            <v>3</v>
          </cell>
        </row>
        <row r="184">
          <cell r="B184">
            <v>104</v>
          </cell>
          <cell r="O184">
            <v>3</v>
          </cell>
        </row>
        <row r="185">
          <cell r="B185">
            <v>104</v>
          </cell>
          <cell r="O185">
            <v>3</v>
          </cell>
        </row>
        <row r="186">
          <cell r="B186">
            <v>104</v>
          </cell>
          <cell r="O186">
            <v>3</v>
          </cell>
        </row>
        <row r="187">
          <cell r="B187">
            <v>103</v>
          </cell>
          <cell r="O187">
            <v>3</v>
          </cell>
        </row>
        <row r="188">
          <cell r="B188">
            <v>103</v>
          </cell>
          <cell r="O188">
            <v>3</v>
          </cell>
        </row>
        <row r="189">
          <cell r="B189">
            <v>103</v>
          </cell>
          <cell r="O189">
            <v>3</v>
          </cell>
        </row>
        <row r="190">
          <cell r="B190">
            <v>103</v>
          </cell>
          <cell r="O190">
            <v>3</v>
          </cell>
        </row>
        <row r="191">
          <cell r="B191">
            <v>103</v>
          </cell>
          <cell r="O191">
            <v>3</v>
          </cell>
        </row>
        <row r="192">
          <cell r="B192">
            <v>103</v>
          </cell>
          <cell r="O192">
            <v>3</v>
          </cell>
        </row>
        <row r="193">
          <cell r="B193">
            <v>103</v>
          </cell>
          <cell r="O193">
            <v>3</v>
          </cell>
        </row>
        <row r="194">
          <cell r="B194">
            <v>103</v>
          </cell>
          <cell r="O194">
            <v>3</v>
          </cell>
        </row>
        <row r="195">
          <cell r="B195">
            <v>360108</v>
          </cell>
          <cell r="O195">
            <v>2</v>
          </cell>
        </row>
        <row r="196">
          <cell r="B196">
            <v>107</v>
          </cell>
          <cell r="O196">
            <v>2</v>
          </cell>
        </row>
        <row r="197">
          <cell r="B197">
            <v>360109</v>
          </cell>
          <cell r="O197">
            <v>3</v>
          </cell>
        </row>
        <row r="198">
          <cell r="B198">
            <v>360109</v>
          </cell>
          <cell r="O198">
            <v>3</v>
          </cell>
        </row>
        <row r="199">
          <cell r="B199">
            <v>360109</v>
          </cell>
          <cell r="O199">
            <v>3</v>
          </cell>
        </row>
        <row r="200">
          <cell r="B200">
            <v>105</v>
          </cell>
          <cell r="O200">
            <v>2</v>
          </cell>
        </row>
        <row r="201">
          <cell r="B201">
            <v>112</v>
          </cell>
          <cell r="O201">
            <v>3</v>
          </cell>
        </row>
        <row r="202">
          <cell r="B202">
            <v>104</v>
          </cell>
          <cell r="O202">
            <v>3</v>
          </cell>
        </row>
        <row r="203">
          <cell r="B203">
            <v>360102</v>
          </cell>
          <cell r="O203">
            <v>2</v>
          </cell>
        </row>
        <row r="204">
          <cell r="B204">
            <v>360110</v>
          </cell>
          <cell r="O204">
            <v>3</v>
          </cell>
        </row>
        <row r="205">
          <cell r="B205">
            <v>107</v>
          </cell>
          <cell r="O205">
            <v>2</v>
          </cell>
        </row>
        <row r="206">
          <cell r="B206">
            <v>360108</v>
          </cell>
          <cell r="O206">
            <v>3</v>
          </cell>
        </row>
        <row r="207">
          <cell r="B207">
            <v>103</v>
          </cell>
          <cell r="O207">
            <v>2</v>
          </cell>
        </row>
        <row r="208">
          <cell r="B208">
            <v>360102</v>
          </cell>
          <cell r="O208">
            <v>3</v>
          </cell>
        </row>
        <row r="209">
          <cell r="B209">
            <v>107</v>
          </cell>
          <cell r="O209">
            <v>3</v>
          </cell>
        </row>
        <row r="210">
          <cell r="B210">
            <v>360102</v>
          </cell>
          <cell r="O210">
            <v>3</v>
          </cell>
        </row>
        <row r="211">
          <cell r="B211">
            <v>104</v>
          </cell>
          <cell r="O211">
            <v>3</v>
          </cell>
        </row>
      </sheetData>
      <sheetData sheetId="18">
        <row r="1">
          <cell r="B1" t="str">
            <v>Код ОО</v>
          </cell>
          <cell r="O1" t="str">
            <v>Оценка</v>
          </cell>
        </row>
        <row r="2">
          <cell r="B2">
            <v>360111</v>
          </cell>
          <cell r="O2">
            <v>5</v>
          </cell>
        </row>
        <row r="3">
          <cell r="B3">
            <v>360110</v>
          </cell>
          <cell r="O3">
            <v>5</v>
          </cell>
        </row>
        <row r="4">
          <cell r="B4">
            <v>360110</v>
          </cell>
          <cell r="O4">
            <v>5</v>
          </cell>
        </row>
        <row r="5">
          <cell r="B5">
            <v>360110</v>
          </cell>
          <cell r="O5">
            <v>5</v>
          </cell>
        </row>
        <row r="6">
          <cell r="B6">
            <v>360109</v>
          </cell>
          <cell r="O6">
            <v>5</v>
          </cell>
        </row>
        <row r="7">
          <cell r="B7">
            <v>360109</v>
          </cell>
          <cell r="O7">
            <v>5</v>
          </cell>
        </row>
        <row r="8">
          <cell r="B8">
            <v>360109</v>
          </cell>
          <cell r="O8">
            <v>5</v>
          </cell>
        </row>
        <row r="9">
          <cell r="B9">
            <v>360108</v>
          </cell>
          <cell r="O9">
            <v>5</v>
          </cell>
        </row>
        <row r="10">
          <cell r="B10">
            <v>360108</v>
          </cell>
          <cell r="O10">
            <v>5</v>
          </cell>
        </row>
        <row r="11">
          <cell r="B11">
            <v>360108</v>
          </cell>
          <cell r="O11">
            <v>5</v>
          </cell>
        </row>
        <row r="12">
          <cell r="B12">
            <v>360108</v>
          </cell>
          <cell r="O12">
            <v>5</v>
          </cell>
        </row>
        <row r="13">
          <cell r="B13">
            <v>360106</v>
          </cell>
          <cell r="O13">
            <v>5</v>
          </cell>
        </row>
        <row r="14">
          <cell r="B14">
            <v>360102</v>
          </cell>
          <cell r="O14">
            <v>5</v>
          </cell>
        </row>
        <row r="15">
          <cell r="B15">
            <v>360101</v>
          </cell>
          <cell r="O15">
            <v>5</v>
          </cell>
        </row>
        <row r="16">
          <cell r="B16">
            <v>360101</v>
          </cell>
          <cell r="O16">
            <v>5</v>
          </cell>
        </row>
        <row r="17">
          <cell r="B17">
            <v>361202</v>
          </cell>
          <cell r="O17">
            <v>4</v>
          </cell>
        </row>
        <row r="18">
          <cell r="B18">
            <v>361202</v>
          </cell>
          <cell r="O18">
            <v>4</v>
          </cell>
        </row>
        <row r="19">
          <cell r="B19">
            <v>361202</v>
          </cell>
          <cell r="O19">
            <v>4</v>
          </cell>
        </row>
        <row r="20">
          <cell r="B20">
            <v>361202</v>
          </cell>
          <cell r="O20">
            <v>4</v>
          </cell>
        </row>
        <row r="21">
          <cell r="B21">
            <v>361202</v>
          </cell>
          <cell r="O21">
            <v>4</v>
          </cell>
        </row>
        <row r="22">
          <cell r="B22">
            <v>361202</v>
          </cell>
          <cell r="O22">
            <v>4</v>
          </cell>
        </row>
        <row r="23">
          <cell r="B23">
            <v>360111</v>
          </cell>
          <cell r="O23">
            <v>4</v>
          </cell>
        </row>
        <row r="24">
          <cell r="B24">
            <v>360111</v>
          </cell>
          <cell r="O24">
            <v>4</v>
          </cell>
        </row>
        <row r="25">
          <cell r="B25">
            <v>360111</v>
          </cell>
          <cell r="O25">
            <v>4</v>
          </cell>
        </row>
        <row r="26">
          <cell r="B26">
            <v>360111</v>
          </cell>
          <cell r="O26">
            <v>4</v>
          </cell>
        </row>
        <row r="27">
          <cell r="B27">
            <v>360111</v>
          </cell>
          <cell r="O27">
            <v>4</v>
          </cell>
        </row>
        <row r="28">
          <cell r="B28">
            <v>360111</v>
          </cell>
          <cell r="O28">
            <v>4</v>
          </cell>
        </row>
        <row r="29">
          <cell r="B29">
            <v>360111</v>
          </cell>
          <cell r="O29">
            <v>4</v>
          </cell>
        </row>
        <row r="30">
          <cell r="B30">
            <v>360111</v>
          </cell>
          <cell r="O30">
            <v>4</v>
          </cell>
        </row>
        <row r="31">
          <cell r="B31">
            <v>360111</v>
          </cell>
          <cell r="O31">
            <v>4</v>
          </cell>
        </row>
        <row r="32">
          <cell r="B32">
            <v>360111</v>
          </cell>
          <cell r="O32">
            <v>4</v>
          </cell>
        </row>
        <row r="33">
          <cell r="B33">
            <v>360111</v>
          </cell>
          <cell r="O33">
            <v>4</v>
          </cell>
        </row>
        <row r="34">
          <cell r="B34">
            <v>360111</v>
          </cell>
          <cell r="O34">
            <v>4</v>
          </cell>
        </row>
        <row r="35">
          <cell r="B35">
            <v>360111</v>
          </cell>
          <cell r="O35">
            <v>4</v>
          </cell>
        </row>
        <row r="36">
          <cell r="B36">
            <v>360111</v>
          </cell>
          <cell r="O36">
            <v>4</v>
          </cell>
        </row>
        <row r="37">
          <cell r="B37">
            <v>360111</v>
          </cell>
          <cell r="O37">
            <v>4</v>
          </cell>
        </row>
        <row r="38">
          <cell r="B38">
            <v>360111</v>
          </cell>
          <cell r="O38">
            <v>4</v>
          </cell>
        </row>
        <row r="39">
          <cell r="B39">
            <v>360111</v>
          </cell>
          <cell r="O39">
            <v>4</v>
          </cell>
        </row>
        <row r="40">
          <cell r="B40">
            <v>360111</v>
          </cell>
          <cell r="O40">
            <v>4</v>
          </cell>
        </row>
        <row r="41">
          <cell r="B41">
            <v>360110</v>
          </cell>
          <cell r="O41">
            <v>4</v>
          </cell>
        </row>
        <row r="42">
          <cell r="B42">
            <v>360110</v>
          </cell>
          <cell r="O42">
            <v>4</v>
          </cell>
        </row>
        <row r="43">
          <cell r="B43">
            <v>360110</v>
          </cell>
          <cell r="O43">
            <v>4</v>
          </cell>
        </row>
        <row r="44">
          <cell r="B44">
            <v>360110</v>
          </cell>
          <cell r="O44">
            <v>4</v>
          </cell>
        </row>
        <row r="45">
          <cell r="B45">
            <v>360110</v>
          </cell>
          <cell r="O45">
            <v>4</v>
          </cell>
        </row>
        <row r="46">
          <cell r="B46">
            <v>360110</v>
          </cell>
          <cell r="O46">
            <v>4</v>
          </cell>
        </row>
        <row r="47">
          <cell r="B47">
            <v>360110</v>
          </cell>
          <cell r="O47">
            <v>4</v>
          </cell>
        </row>
        <row r="48">
          <cell r="B48">
            <v>360110</v>
          </cell>
          <cell r="O48">
            <v>4</v>
          </cell>
        </row>
        <row r="49">
          <cell r="B49">
            <v>360110</v>
          </cell>
          <cell r="O49">
            <v>4</v>
          </cell>
        </row>
        <row r="50">
          <cell r="B50">
            <v>360110</v>
          </cell>
          <cell r="O50">
            <v>4</v>
          </cell>
        </row>
        <row r="51">
          <cell r="B51">
            <v>360110</v>
          </cell>
          <cell r="O51">
            <v>4</v>
          </cell>
        </row>
        <row r="52">
          <cell r="B52">
            <v>360110</v>
          </cell>
          <cell r="O52">
            <v>4</v>
          </cell>
        </row>
        <row r="53">
          <cell r="B53">
            <v>360110</v>
          </cell>
          <cell r="O53">
            <v>4</v>
          </cell>
        </row>
        <row r="54">
          <cell r="B54">
            <v>360110</v>
          </cell>
          <cell r="O54">
            <v>4</v>
          </cell>
        </row>
        <row r="55">
          <cell r="B55">
            <v>360110</v>
          </cell>
          <cell r="O55">
            <v>4</v>
          </cell>
        </row>
        <row r="56">
          <cell r="B56">
            <v>360110</v>
          </cell>
          <cell r="O56">
            <v>4</v>
          </cell>
        </row>
        <row r="57">
          <cell r="B57">
            <v>360110</v>
          </cell>
          <cell r="O57">
            <v>4</v>
          </cell>
        </row>
        <row r="58">
          <cell r="B58">
            <v>360110</v>
          </cell>
          <cell r="O58">
            <v>4</v>
          </cell>
        </row>
        <row r="59">
          <cell r="B59">
            <v>360110</v>
          </cell>
          <cell r="O59">
            <v>4</v>
          </cell>
        </row>
        <row r="60">
          <cell r="B60">
            <v>360110</v>
          </cell>
          <cell r="O60">
            <v>4</v>
          </cell>
        </row>
        <row r="61">
          <cell r="B61">
            <v>360110</v>
          </cell>
          <cell r="O61">
            <v>4</v>
          </cell>
        </row>
        <row r="62">
          <cell r="B62">
            <v>360110</v>
          </cell>
          <cell r="O62">
            <v>4</v>
          </cell>
        </row>
        <row r="63">
          <cell r="B63">
            <v>360109</v>
          </cell>
          <cell r="O63">
            <v>4</v>
          </cell>
        </row>
        <row r="64">
          <cell r="B64">
            <v>360109</v>
          </cell>
          <cell r="O64">
            <v>4</v>
          </cell>
        </row>
        <row r="65">
          <cell r="B65">
            <v>360109</v>
          </cell>
          <cell r="O65">
            <v>4</v>
          </cell>
        </row>
        <row r="66">
          <cell r="B66">
            <v>360109</v>
          </cell>
          <cell r="O66">
            <v>4</v>
          </cell>
        </row>
        <row r="67">
          <cell r="B67">
            <v>360109</v>
          </cell>
          <cell r="O67">
            <v>4</v>
          </cell>
        </row>
        <row r="68">
          <cell r="B68">
            <v>360109</v>
          </cell>
          <cell r="O68">
            <v>4</v>
          </cell>
        </row>
        <row r="69">
          <cell r="B69">
            <v>360109</v>
          </cell>
          <cell r="O69">
            <v>4</v>
          </cell>
        </row>
        <row r="70">
          <cell r="B70">
            <v>360109</v>
          </cell>
          <cell r="O70">
            <v>4</v>
          </cell>
        </row>
        <row r="71">
          <cell r="B71">
            <v>360109</v>
          </cell>
          <cell r="O71">
            <v>4</v>
          </cell>
        </row>
        <row r="72">
          <cell r="B72">
            <v>360109</v>
          </cell>
          <cell r="O72">
            <v>4</v>
          </cell>
        </row>
        <row r="73">
          <cell r="B73">
            <v>360109</v>
          </cell>
          <cell r="O73">
            <v>4</v>
          </cell>
        </row>
        <row r="74">
          <cell r="B74">
            <v>360109</v>
          </cell>
          <cell r="O74">
            <v>4</v>
          </cell>
        </row>
        <row r="75">
          <cell r="B75">
            <v>360109</v>
          </cell>
          <cell r="O75">
            <v>4</v>
          </cell>
        </row>
        <row r="76">
          <cell r="B76">
            <v>360109</v>
          </cell>
          <cell r="O76">
            <v>4</v>
          </cell>
        </row>
        <row r="77">
          <cell r="B77">
            <v>360109</v>
          </cell>
          <cell r="O77">
            <v>4</v>
          </cell>
        </row>
        <row r="78">
          <cell r="B78">
            <v>360109</v>
          </cell>
          <cell r="O78">
            <v>4</v>
          </cell>
        </row>
        <row r="79">
          <cell r="B79">
            <v>360109</v>
          </cell>
          <cell r="O79">
            <v>4</v>
          </cell>
        </row>
        <row r="80">
          <cell r="B80">
            <v>360109</v>
          </cell>
          <cell r="O80">
            <v>4</v>
          </cell>
        </row>
        <row r="81">
          <cell r="B81">
            <v>360109</v>
          </cell>
          <cell r="O81">
            <v>4</v>
          </cell>
        </row>
        <row r="82">
          <cell r="B82">
            <v>360109</v>
          </cell>
          <cell r="O82">
            <v>4</v>
          </cell>
        </row>
        <row r="83">
          <cell r="B83">
            <v>360109</v>
          </cell>
          <cell r="O83">
            <v>4</v>
          </cell>
        </row>
        <row r="84">
          <cell r="B84">
            <v>360109</v>
          </cell>
          <cell r="O84">
            <v>4</v>
          </cell>
        </row>
        <row r="85">
          <cell r="B85">
            <v>360109</v>
          </cell>
          <cell r="O85">
            <v>4</v>
          </cell>
        </row>
        <row r="86">
          <cell r="B86">
            <v>360109</v>
          </cell>
          <cell r="O86">
            <v>4</v>
          </cell>
        </row>
        <row r="87">
          <cell r="B87">
            <v>360109</v>
          </cell>
          <cell r="O87">
            <v>4</v>
          </cell>
        </row>
        <row r="88">
          <cell r="B88">
            <v>360109</v>
          </cell>
          <cell r="O88">
            <v>4</v>
          </cell>
        </row>
        <row r="89">
          <cell r="B89">
            <v>360108</v>
          </cell>
          <cell r="O89">
            <v>4</v>
          </cell>
        </row>
        <row r="90">
          <cell r="B90">
            <v>360108</v>
          </cell>
          <cell r="O90">
            <v>4</v>
          </cell>
        </row>
        <row r="91">
          <cell r="B91">
            <v>360108</v>
          </cell>
          <cell r="O91">
            <v>4</v>
          </cell>
        </row>
        <row r="92">
          <cell r="B92">
            <v>360108</v>
          </cell>
          <cell r="O92">
            <v>4</v>
          </cell>
        </row>
        <row r="93">
          <cell r="B93">
            <v>360108</v>
          </cell>
          <cell r="O93">
            <v>4</v>
          </cell>
        </row>
        <row r="94">
          <cell r="B94">
            <v>360108</v>
          </cell>
          <cell r="O94">
            <v>4</v>
          </cell>
        </row>
        <row r="95">
          <cell r="B95">
            <v>360108</v>
          </cell>
          <cell r="O95">
            <v>4</v>
          </cell>
        </row>
        <row r="96">
          <cell r="B96">
            <v>360108</v>
          </cell>
          <cell r="O96">
            <v>4</v>
          </cell>
        </row>
        <row r="97">
          <cell r="B97">
            <v>360108</v>
          </cell>
          <cell r="O97">
            <v>4</v>
          </cell>
        </row>
        <row r="98">
          <cell r="B98">
            <v>360108</v>
          </cell>
          <cell r="O98">
            <v>4</v>
          </cell>
        </row>
        <row r="99">
          <cell r="B99">
            <v>360108</v>
          </cell>
          <cell r="O99">
            <v>4</v>
          </cell>
        </row>
        <row r="100">
          <cell r="B100">
            <v>360108</v>
          </cell>
          <cell r="O100">
            <v>4</v>
          </cell>
        </row>
        <row r="101">
          <cell r="B101">
            <v>360108</v>
          </cell>
          <cell r="O101">
            <v>4</v>
          </cell>
        </row>
        <row r="102">
          <cell r="B102">
            <v>360108</v>
          </cell>
          <cell r="O102">
            <v>4</v>
          </cell>
        </row>
        <row r="103">
          <cell r="B103">
            <v>360108</v>
          </cell>
          <cell r="O103">
            <v>4</v>
          </cell>
        </row>
        <row r="104">
          <cell r="B104">
            <v>360108</v>
          </cell>
          <cell r="O104">
            <v>4</v>
          </cell>
        </row>
        <row r="105">
          <cell r="B105">
            <v>360108</v>
          </cell>
          <cell r="O105">
            <v>4</v>
          </cell>
        </row>
        <row r="106">
          <cell r="B106">
            <v>360108</v>
          </cell>
          <cell r="O106">
            <v>4</v>
          </cell>
        </row>
        <row r="107">
          <cell r="B107">
            <v>360108</v>
          </cell>
          <cell r="O107">
            <v>4</v>
          </cell>
        </row>
        <row r="108">
          <cell r="B108">
            <v>360108</v>
          </cell>
          <cell r="O108">
            <v>4</v>
          </cell>
        </row>
        <row r="109">
          <cell r="B109">
            <v>360108</v>
          </cell>
          <cell r="O109">
            <v>4</v>
          </cell>
        </row>
        <row r="110">
          <cell r="B110">
            <v>360108</v>
          </cell>
          <cell r="O110">
            <v>4</v>
          </cell>
        </row>
        <row r="111">
          <cell r="B111">
            <v>360108</v>
          </cell>
          <cell r="O111">
            <v>4</v>
          </cell>
        </row>
        <row r="112">
          <cell r="B112">
            <v>360108</v>
          </cell>
          <cell r="O112">
            <v>4</v>
          </cell>
        </row>
        <row r="113">
          <cell r="B113">
            <v>360108</v>
          </cell>
          <cell r="O113">
            <v>4</v>
          </cell>
        </row>
        <row r="114">
          <cell r="B114">
            <v>360108</v>
          </cell>
          <cell r="O114">
            <v>4</v>
          </cell>
        </row>
        <row r="115">
          <cell r="B115">
            <v>360108</v>
          </cell>
          <cell r="O115">
            <v>4</v>
          </cell>
        </row>
        <row r="116">
          <cell r="B116">
            <v>360108</v>
          </cell>
          <cell r="O116">
            <v>4</v>
          </cell>
        </row>
        <row r="117">
          <cell r="B117">
            <v>360108</v>
          </cell>
          <cell r="O117">
            <v>4</v>
          </cell>
        </row>
        <row r="118">
          <cell r="B118">
            <v>360108</v>
          </cell>
          <cell r="O118">
            <v>4</v>
          </cell>
        </row>
        <row r="119">
          <cell r="B119">
            <v>360108</v>
          </cell>
          <cell r="O119">
            <v>4</v>
          </cell>
        </row>
        <row r="120">
          <cell r="B120">
            <v>360108</v>
          </cell>
          <cell r="O120">
            <v>4</v>
          </cell>
        </row>
        <row r="121">
          <cell r="B121">
            <v>360106</v>
          </cell>
          <cell r="O121">
            <v>4</v>
          </cell>
        </row>
        <row r="122">
          <cell r="B122">
            <v>360106</v>
          </cell>
          <cell r="O122">
            <v>4</v>
          </cell>
        </row>
        <row r="123">
          <cell r="B123">
            <v>360106</v>
          </cell>
          <cell r="O123">
            <v>4</v>
          </cell>
        </row>
        <row r="124">
          <cell r="B124">
            <v>360106</v>
          </cell>
          <cell r="O124">
            <v>4</v>
          </cell>
        </row>
        <row r="125">
          <cell r="B125">
            <v>360106</v>
          </cell>
          <cell r="O125">
            <v>4</v>
          </cell>
        </row>
        <row r="126">
          <cell r="B126">
            <v>360106</v>
          </cell>
          <cell r="O126">
            <v>4</v>
          </cell>
        </row>
        <row r="127">
          <cell r="B127">
            <v>360106</v>
          </cell>
          <cell r="O127">
            <v>4</v>
          </cell>
        </row>
        <row r="128">
          <cell r="B128">
            <v>360106</v>
          </cell>
          <cell r="O128">
            <v>4</v>
          </cell>
        </row>
        <row r="129">
          <cell r="B129">
            <v>360106</v>
          </cell>
          <cell r="O129">
            <v>4</v>
          </cell>
        </row>
        <row r="130">
          <cell r="B130">
            <v>360106</v>
          </cell>
          <cell r="O130">
            <v>4</v>
          </cell>
        </row>
        <row r="131">
          <cell r="B131">
            <v>360106</v>
          </cell>
          <cell r="O131">
            <v>4</v>
          </cell>
        </row>
        <row r="132">
          <cell r="B132">
            <v>360102</v>
          </cell>
          <cell r="O132">
            <v>4</v>
          </cell>
        </row>
        <row r="133">
          <cell r="B133">
            <v>360102</v>
          </cell>
          <cell r="O133">
            <v>4</v>
          </cell>
        </row>
        <row r="134">
          <cell r="B134">
            <v>360102</v>
          </cell>
          <cell r="O134">
            <v>4</v>
          </cell>
        </row>
        <row r="135">
          <cell r="B135">
            <v>360102</v>
          </cell>
          <cell r="O135">
            <v>4</v>
          </cell>
        </row>
        <row r="136">
          <cell r="B136">
            <v>360102</v>
          </cell>
          <cell r="O136">
            <v>4</v>
          </cell>
        </row>
        <row r="137">
          <cell r="B137">
            <v>360102</v>
          </cell>
          <cell r="O137">
            <v>4</v>
          </cell>
        </row>
        <row r="138">
          <cell r="B138">
            <v>360102</v>
          </cell>
          <cell r="O138">
            <v>4</v>
          </cell>
        </row>
        <row r="139">
          <cell r="B139">
            <v>360102</v>
          </cell>
          <cell r="O139">
            <v>4</v>
          </cell>
        </row>
        <row r="140">
          <cell r="B140">
            <v>360102</v>
          </cell>
          <cell r="O140">
            <v>4</v>
          </cell>
        </row>
        <row r="141">
          <cell r="B141">
            <v>360101</v>
          </cell>
          <cell r="O141">
            <v>4</v>
          </cell>
        </row>
        <row r="142">
          <cell r="B142">
            <v>360101</v>
          </cell>
          <cell r="O142">
            <v>4</v>
          </cell>
        </row>
        <row r="143">
          <cell r="B143">
            <v>360101</v>
          </cell>
          <cell r="O143">
            <v>4</v>
          </cell>
        </row>
        <row r="144">
          <cell r="B144">
            <v>360101</v>
          </cell>
          <cell r="O144">
            <v>4</v>
          </cell>
        </row>
        <row r="145">
          <cell r="B145">
            <v>360101</v>
          </cell>
          <cell r="O145">
            <v>4</v>
          </cell>
        </row>
        <row r="146">
          <cell r="B146">
            <v>360101</v>
          </cell>
          <cell r="O146">
            <v>4</v>
          </cell>
        </row>
        <row r="147">
          <cell r="B147">
            <v>360101</v>
          </cell>
          <cell r="O147">
            <v>4</v>
          </cell>
        </row>
        <row r="148">
          <cell r="B148">
            <v>360101</v>
          </cell>
          <cell r="O148">
            <v>4</v>
          </cell>
        </row>
        <row r="149">
          <cell r="B149">
            <v>360101</v>
          </cell>
          <cell r="O149">
            <v>4</v>
          </cell>
        </row>
        <row r="150">
          <cell r="B150">
            <v>360101</v>
          </cell>
          <cell r="O150">
            <v>4</v>
          </cell>
        </row>
        <row r="151">
          <cell r="B151">
            <v>360101</v>
          </cell>
          <cell r="O151">
            <v>4</v>
          </cell>
        </row>
        <row r="152">
          <cell r="B152">
            <v>360101</v>
          </cell>
          <cell r="O152">
            <v>4</v>
          </cell>
        </row>
        <row r="153">
          <cell r="B153">
            <v>360101</v>
          </cell>
          <cell r="O153">
            <v>4</v>
          </cell>
        </row>
        <row r="154">
          <cell r="B154">
            <v>360101</v>
          </cell>
          <cell r="O154">
            <v>4</v>
          </cell>
        </row>
        <row r="155">
          <cell r="B155">
            <v>360101</v>
          </cell>
          <cell r="O155">
            <v>4</v>
          </cell>
        </row>
        <row r="156">
          <cell r="B156">
            <v>360101</v>
          </cell>
          <cell r="O156">
            <v>4</v>
          </cell>
        </row>
        <row r="157">
          <cell r="B157">
            <v>360101</v>
          </cell>
          <cell r="O157">
            <v>4</v>
          </cell>
        </row>
        <row r="158">
          <cell r="B158">
            <v>360101</v>
          </cell>
          <cell r="O158">
            <v>4</v>
          </cell>
        </row>
        <row r="159">
          <cell r="B159">
            <v>360101</v>
          </cell>
          <cell r="O159">
            <v>4</v>
          </cell>
        </row>
        <row r="160">
          <cell r="B160">
            <v>360101</v>
          </cell>
          <cell r="O160">
            <v>4</v>
          </cell>
        </row>
        <row r="161">
          <cell r="B161">
            <v>360101</v>
          </cell>
          <cell r="O161">
            <v>4</v>
          </cell>
        </row>
        <row r="162">
          <cell r="B162">
            <v>360101</v>
          </cell>
          <cell r="O162">
            <v>4</v>
          </cell>
        </row>
        <row r="163">
          <cell r="B163">
            <v>360101</v>
          </cell>
          <cell r="O163">
            <v>4</v>
          </cell>
        </row>
        <row r="164">
          <cell r="B164">
            <v>360101</v>
          </cell>
          <cell r="O164">
            <v>4</v>
          </cell>
        </row>
        <row r="165">
          <cell r="B165">
            <v>360101</v>
          </cell>
          <cell r="O165">
            <v>4</v>
          </cell>
        </row>
        <row r="166">
          <cell r="B166">
            <v>107</v>
          </cell>
          <cell r="O166">
            <v>4</v>
          </cell>
        </row>
        <row r="167">
          <cell r="B167">
            <v>105</v>
          </cell>
          <cell r="O167">
            <v>4</v>
          </cell>
        </row>
        <row r="168">
          <cell r="B168">
            <v>104</v>
          </cell>
          <cell r="O168">
            <v>4</v>
          </cell>
        </row>
        <row r="169">
          <cell r="B169">
            <v>104</v>
          </cell>
          <cell r="O169">
            <v>4</v>
          </cell>
        </row>
        <row r="170">
          <cell r="B170">
            <v>103</v>
          </cell>
          <cell r="O170">
            <v>4</v>
          </cell>
        </row>
        <row r="171">
          <cell r="B171">
            <v>361202</v>
          </cell>
          <cell r="O171">
            <v>3</v>
          </cell>
        </row>
        <row r="172">
          <cell r="B172">
            <v>361202</v>
          </cell>
          <cell r="O172">
            <v>3</v>
          </cell>
        </row>
        <row r="173">
          <cell r="B173">
            <v>361202</v>
          </cell>
          <cell r="O173">
            <v>3</v>
          </cell>
        </row>
        <row r="174">
          <cell r="B174">
            <v>361202</v>
          </cell>
          <cell r="O174">
            <v>3</v>
          </cell>
        </row>
        <row r="175">
          <cell r="B175">
            <v>361202</v>
          </cell>
          <cell r="O175">
            <v>3</v>
          </cell>
        </row>
        <row r="176">
          <cell r="B176">
            <v>361202</v>
          </cell>
          <cell r="O176">
            <v>3</v>
          </cell>
        </row>
        <row r="177">
          <cell r="B177">
            <v>361202</v>
          </cell>
          <cell r="O177">
            <v>3</v>
          </cell>
        </row>
        <row r="178">
          <cell r="B178">
            <v>361202</v>
          </cell>
          <cell r="O178">
            <v>3</v>
          </cell>
        </row>
        <row r="179">
          <cell r="B179">
            <v>360111</v>
          </cell>
          <cell r="O179">
            <v>3</v>
          </cell>
        </row>
        <row r="180">
          <cell r="B180">
            <v>360111</v>
          </cell>
          <cell r="O180">
            <v>3</v>
          </cell>
        </row>
        <row r="181">
          <cell r="B181">
            <v>360111</v>
          </cell>
          <cell r="O181">
            <v>3</v>
          </cell>
        </row>
        <row r="182">
          <cell r="B182">
            <v>360111</v>
          </cell>
          <cell r="O182">
            <v>3</v>
          </cell>
        </row>
        <row r="183">
          <cell r="B183">
            <v>360111</v>
          </cell>
          <cell r="O183">
            <v>3</v>
          </cell>
        </row>
        <row r="184">
          <cell r="B184">
            <v>360111</v>
          </cell>
          <cell r="O184">
            <v>3</v>
          </cell>
        </row>
        <row r="185">
          <cell r="B185">
            <v>360111</v>
          </cell>
          <cell r="O185">
            <v>3</v>
          </cell>
        </row>
        <row r="186">
          <cell r="B186">
            <v>360111</v>
          </cell>
          <cell r="O186">
            <v>3</v>
          </cell>
        </row>
        <row r="187">
          <cell r="B187">
            <v>360111</v>
          </cell>
          <cell r="O187">
            <v>3</v>
          </cell>
        </row>
        <row r="188">
          <cell r="B188">
            <v>360111</v>
          </cell>
          <cell r="O188">
            <v>3</v>
          </cell>
        </row>
        <row r="189">
          <cell r="B189">
            <v>360111</v>
          </cell>
          <cell r="O189">
            <v>3</v>
          </cell>
        </row>
        <row r="190">
          <cell r="B190">
            <v>360111</v>
          </cell>
          <cell r="O190">
            <v>3</v>
          </cell>
        </row>
        <row r="191">
          <cell r="B191">
            <v>360111</v>
          </cell>
          <cell r="O191">
            <v>3</v>
          </cell>
        </row>
        <row r="192">
          <cell r="B192">
            <v>360111</v>
          </cell>
          <cell r="O192">
            <v>3</v>
          </cell>
        </row>
        <row r="193">
          <cell r="B193">
            <v>360111</v>
          </cell>
          <cell r="O193">
            <v>3</v>
          </cell>
        </row>
        <row r="194">
          <cell r="B194">
            <v>360111</v>
          </cell>
          <cell r="O194">
            <v>3</v>
          </cell>
        </row>
        <row r="195">
          <cell r="B195">
            <v>360111</v>
          </cell>
          <cell r="O195">
            <v>3</v>
          </cell>
        </row>
        <row r="196">
          <cell r="B196">
            <v>360111</v>
          </cell>
          <cell r="O196">
            <v>3</v>
          </cell>
        </row>
        <row r="197">
          <cell r="B197">
            <v>360111</v>
          </cell>
          <cell r="O197">
            <v>3</v>
          </cell>
        </row>
        <row r="198">
          <cell r="B198">
            <v>360111</v>
          </cell>
          <cell r="O198">
            <v>3</v>
          </cell>
        </row>
        <row r="199">
          <cell r="B199">
            <v>360111</v>
          </cell>
          <cell r="O199">
            <v>3</v>
          </cell>
        </row>
        <row r="200">
          <cell r="B200">
            <v>360111</v>
          </cell>
          <cell r="O200">
            <v>3</v>
          </cell>
        </row>
        <row r="201">
          <cell r="B201">
            <v>360111</v>
          </cell>
          <cell r="O201">
            <v>3</v>
          </cell>
        </row>
        <row r="202">
          <cell r="B202">
            <v>360111</v>
          </cell>
          <cell r="O202">
            <v>3</v>
          </cell>
        </row>
        <row r="203">
          <cell r="B203">
            <v>360111</v>
          </cell>
          <cell r="O203">
            <v>3</v>
          </cell>
        </row>
        <row r="204">
          <cell r="B204">
            <v>360111</v>
          </cell>
          <cell r="O204">
            <v>3</v>
          </cell>
        </row>
        <row r="205">
          <cell r="B205">
            <v>360111</v>
          </cell>
          <cell r="O205">
            <v>3</v>
          </cell>
        </row>
        <row r="206">
          <cell r="B206">
            <v>360111</v>
          </cell>
          <cell r="O206">
            <v>3</v>
          </cell>
        </row>
        <row r="207">
          <cell r="B207">
            <v>360111</v>
          </cell>
          <cell r="O207">
            <v>3</v>
          </cell>
        </row>
        <row r="208">
          <cell r="B208">
            <v>360111</v>
          </cell>
          <cell r="O208">
            <v>3</v>
          </cell>
        </row>
        <row r="209">
          <cell r="B209">
            <v>360111</v>
          </cell>
          <cell r="O209">
            <v>3</v>
          </cell>
        </row>
        <row r="210">
          <cell r="B210">
            <v>360111</v>
          </cell>
          <cell r="O210">
            <v>3</v>
          </cell>
        </row>
        <row r="211">
          <cell r="B211">
            <v>360111</v>
          </cell>
          <cell r="O211">
            <v>3</v>
          </cell>
        </row>
        <row r="212">
          <cell r="B212">
            <v>360111</v>
          </cell>
          <cell r="O212">
            <v>3</v>
          </cell>
        </row>
        <row r="213">
          <cell r="B213">
            <v>360111</v>
          </cell>
          <cell r="O213">
            <v>3</v>
          </cell>
        </row>
        <row r="214">
          <cell r="B214">
            <v>360111</v>
          </cell>
          <cell r="O214">
            <v>3</v>
          </cell>
        </row>
        <row r="215">
          <cell r="B215">
            <v>360111</v>
          </cell>
          <cell r="O215">
            <v>3</v>
          </cell>
        </row>
        <row r="216">
          <cell r="B216">
            <v>360111</v>
          </cell>
          <cell r="O216">
            <v>3</v>
          </cell>
        </row>
        <row r="217">
          <cell r="B217">
            <v>360111</v>
          </cell>
          <cell r="O217">
            <v>3</v>
          </cell>
        </row>
        <row r="218">
          <cell r="B218">
            <v>360111</v>
          </cell>
          <cell r="O218">
            <v>3</v>
          </cell>
        </row>
        <row r="219">
          <cell r="B219">
            <v>360111</v>
          </cell>
          <cell r="O219">
            <v>3</v>
          </cell>
        </row>
        <row r="220">
          <cell r="B220">
            <v>360111</v>
          </cell>
          <cell r="O220">
            <v>3</v>
          </cell>
        </row>
        <row r="221">
          <cell r="B221">
            <v>360110</v>
          </cell>
          <cell r="O221">
            <v>3</v>
          </cell>
        </row>
        <row r="222">
          <cell r="B222">
            <v>360110</v>
          </cell>
          <cell r="O222">
            <v>3</v>
          </cell>
        </row>
        <row r="223">
          <cell r="B223">
            <v>360110</v>
          </cell>
          <cell r="O223">
            <v>3</v>
          </cell>
        </row>
        <row r="224">
          <cell r="B224">
            <v>360110</v>
          </cell>
          <cell r="O224">
            <v>3</v>
          </cell>
        </row>
        <row r="225">
          <cell r="B225">
            <v>360110</v>
          </cell>
          <cell r="O225">
            <v>3</v>
          </cell>
        </row>
        <row r="226">
          <cell r="B226">
            <v>360110</v>
          </cell>
          <cell r="O226">
            <v>3</v>
          </cell>
        </row>
        <row r="227">
          <cell r="B227">
            <v>360110</v>
          </cell>
          <cell r="O227">
            <v>3</v>
          </cell>
        </row>
        <row r="228">
          <cell r="B228">
            <v>360110</v>
          </cell>
          <cell r="O228">
            <v>3</v>
          </cell>
        </row>
        <row r="229">
          <cell r="B229">
            <v>360110</v>
          </cell>
          <cell r="O229">
            <v>3</v>
          </cell>
        </row>
        <row r="230">
          <cell r="B230">
            <v>360110</v>
          </cell>
          <cell r="O230">
            <v>3</v>
          </cell>
        </row>
        <row r="231">
          <cell r="B231">
            <v>360110</v>
          </cell>
          <cell r="O231">
            <v>3</v>
          </cell>
        </row>
        <row r="232">
          <cell r="B232">
            <v>360110</v>
          </cell>
          <cell r="O232">
            <v>3</v>
          </cell>
        </row>
        <row r="233">
          <cell r="B233">
            <v>360110</v>
          </cell>
          <cell r="O233">
            <v>3</v>
          </cell>
        </row>
        <row r="234">
          <cell r="B234">
            <v>360110</v>
          </cell>
          <cell r="O234">
            <v>3</v>
          </cell>
        </row>
        <row r="235">
          <cell r="B235">
            <v>360110</v>
          </cell>
          <cell r="O235">
            <v>3</v>
          </cell>
        </row>
        <row r="236">
          <cell r="B236">
            <v>360110</v>
          </cell>
          <cell r="O236">
            <v>3</v>
          </cell>
        </row>
        <row r="237">
          <cell r="B237">
            <v>360110</v>
          </cell>
          <cell r="O237">
            <v>3</v>
          </cell>
        </row>
        <row r="238">
          <cell r="B238">
            <v>360110</v>
          </cell>
          <cell r="O238">
            <v>3</v>
          </cell>
        </row>
        <row r="239">
          <cell r="B239">
            <v>360110</v>
          </cell>
          <cell r="O239">
            <v>3</v>
          </cell>
        </row>
        <row r="240">
          <cell r="B240">
            <v>360110</v>
          </cell>
          <cell r="O240">
            <v>3</v>
          </cell>
        </row>
        <row r="241">
          <cell r="B241">
            <v>360110</v>
          </cell>
          <cell r="O241">
            <v>3</v>
          </cell>
        </row>
        <row r="242">
          <cell r="B242">
            <v>360110</v>
          </cell>
          <cell r="O242">
            <v>3</v>
          </cell>
        </row>
        <row r="243">
          <cell r="B243">
            <v>360110</v>
          </cell>
          <cell r="O243">
            <v>3</v>
          </cell>
        </row>
        <row r="244">
          <cell r="B244">
            <v>360110</v>
          </cell>
          <cell r="O244">
            <v>3</v>
          </cell>
        </row>
        <row r="245">
          <cell r="B245">
            <v>360110</v>
          </cell>
          <cell r="O245">
            <v>3</v>
          </cell>
        </row>
        <row r="246">
          <cell r="B246">
            <v>360110</v>
          </cell>
          <cell r="O246">
            <v>3</v>
          </cell>
        </row>
        <row r="247">
          <cell r="B247">
            <v>360110</v>
          </cell>
          <cell r="O247">
            <v>3</v>
          </cell>
        </row>
        <row r="248">
          <cell r="B248">
            <v>360110</v>
          </cell>
          <cell r="O248">
            <v>3</v>
          </cell>
        </row>
        <row r="249">
          <cell r="B249">
            <v>360110</v>
          </cell>
          <cell r="O249">
            <v>3</v>
          </cell>
        </row>
        <row r="250">
          <cell r="B250">
            <v>360110</v>
          </cell>
          <cell r="O250">
            <v>3</v>
          </cell>
        </row>
        <row r="251">
          <cell r="B251">
            <v>360110</v>
          </cell>
          <cell r="O251">
            <v>3</v>
          </cell>
        </row>
        <row r="252">
          <cell r="B252">
            <v>360110</v>
          </cell>
          <cell r="O252">
            <v>3</v>
          </cell>
        </row>
        <row r="253">
          <cell r="B253">
            <v>360110</v>
          </cell>
          <cell r="O253">
            <v>3</v>
          </cell>
        </row>
        <row r="254">
          <cell r="B254">
            <v>360109</v>
          </cell>
          <cell r="O254">
            <v>3</v>
          </cell>
        </row>
        <row r="255">
          <cell r="B255">
            <v>360109</v>
          </cell>
          <cell r="O255">
            <v>3</v>
          </cell>
        </row>
        <row r="256">
          <cell r="B256">
            <v>360109</v>
          </cell>
          <cell r="O256">
            <v>3</v>
          </cell>
        </row>
        <row r="257">
          <cell r="B257">
            <v>360109</v>
          </cell>
          <cell r="O257">
            <v>3</v>
          </cell>
        </row>
        <row r="258">
          <cell r="B258">
            <v>360109</v>
          </cell>
          <cell r="O258">
            <v>3</v>
          </cell>
        </row>
        <row r="259">
          <cell r="B259">
            <v>360109</v>
          </cell>
          <cell r="O259">
            <v>3</v>
          </cell>
        </row>
        <row r="260">
          <cell r="B260">
            <v>360109</v>
          </cell>
          <cell r="O260">
            <v>3</v>
          </cell>
        </row>
        <row r="261">
          <cell r="B261">
            <v>360109</v>
          </cell>
          <cell r="O261">
            <v>3</v>
          </cell>
        </row>
        <row r="262">
          <cell r="B262">
            <v>360109</v>
          </cell>
          <cell r="O262">
            <v>3</v>
          </cell>
        </row>
        <row r="263">
          <cell r="B263">
            <v>360109</v>
          </cell>
          <cell r="O263">
            <v>3</v>
          </cell>
        </row>
        <row r="264">
          <cell r="B264">
            <v>360109</v>
          </cell>
          <cell r="O264">
            <v>3</v>
          </cell>
        </row>
        <row r="265">
          <cell r="B265">
            <v>360109</v>
          </cell>
          <cell r="O265">
            <v>3</v>
          </cell>
        </row>
        <row r="266">
          <cell r="B266">
            <v>360109</v>
          </cell>
          <cell r="O266">
            <v>3</v>
          </cell>
        </row>
        <row r="267">
          <cell r="B267">
            <v>360109</v>
          </cell>
          <cell r="O267">
            <v>3</v>
          </cell>
        </row>
        <row r="268">
          <cell r="B268">
            <v>360109</v>
          </cell>
          <cell r="O268">
            <v>3</v>
          </cell>
        </row>
        <row r="269">
          <cell r="B269">
            <v>360109</v>
          </cell>
          <cell r="O269">
            <v>3</v>
          </cell>
        </row>
        <row r="270">
          <cell r="B270">
            <v>360109</v>
          </cell>
          <cell r="O270">
            <v>3</v>
          </cell>
        </row>
        <row r="271">
          <cell r="B271">
            <v>360109</v>
          </cell>
          <cell r="O271">
            <v>3</v>
          </cell>
        </row>
        <row r="272">
          <cell r="B272">
            <v>360109</v>
          </cell>
          <cell r="O272">
            <v>3</v>
          </cell>
        </row>
        <row r="273">
          <cell r="B273">
            <v>360109</v>
          </cell>
          <cell r="O273">
            <v>3</v>
          </cell>
        </row>
        <row r="274">
          <cell r="B274">
            <v>360109</v>
          </cell>
          <cell r="O274">
            <v>3</v>
          </cell>
        </row>
        <row r="275">
          <cell r="B275">
            <v>360109</v>
          </cell>
          <cell r="O275">
            <v>3</v>
          </cell>
        </row>
        <row r="276">
          <cell r="B276">
            <v>360109</v>
          </cell>
          <cell r="O276">
            <v>3</v>
          </cell>
        </row>
        <row r="277">
          <cell r="B277">
            <v>360109</v>
          </cell>
          <cell r="O277">
            <v>3</v>
          </cell>
        </row>
        <row r="278">
          <cell r="B278">
            <v>360109</v>
          </cell>
          <cell r="O278">
            <v>3</v>
          </cell>
        </row>
        <row r="279">
          <cell r="B279">
            <v>360109</v>
          </cell>
          <cell r="O279">
            <v>3</v>
          </cell>
        </row>
        <row r="280">
          <cell r="B280">
            <v>360109</v>
          </cell>
          <cell r="O280">
            <v>3</v>
          </cell>
        </row>
        <row r="281">
          <cell r="B281">
            <v>360109</v>
          </cell>
          <cell r="O281">
            <v>3</v>
          </cell>
        </row>
        <row r="282">
          <cell r="B282">
            <v>360109</v>
          </cell>
          <cell r="O282">
            <v>3</v>
          </cell>
        </row>
        <row r="283">
          <cell r="B283">
            <v>360109</v>
          </cell>
          <cell r="O283">
            <v>3</v>
          </cell>
        </row>
        <row r="284">
          <cell r="B284">
            <v>360109</v>
          </cell>
          <cell r="O284">
            <v>3</v>
          </cell>
        </row>
        <row r="285">
          <cell r="B285">
            <v>360109</v>
          </cell>
          <cell r="O285">
            <v>3</v>
          </cell>
        </row>
        <row r="286">
          <cell r="B286">
            <v>360109</v>
          </cell>
          <cell r="O286">
            <v>3</v>
          </cell>
        </row>
        <row r="287">
          <cell r="B287">
            <v>360109</v>
          </cell>
          <cell r="O287">
            <v>3</v>
          </cell>
        </row>
        <row r="288">
          <cell r="B288">
            <v>360109</v>
          </cell>
          <cell r="O288">
            <v>3</v>
          </cell>
        </row>
        <row r="289">
          <cell r="B289">
            <v>360109</v>
          </cell>
          <cell r="O289">
            <v>3</v>
          </cell>
        </row>
        <row r="290">
          <cell r="B290">
            <v>360109</v>
          </cell>
          <cell r="O290">
            <v>3</v>
          </cell>
        </row>
        <row r="291">
          <cell r="B291">
            <v>360109</v>
          </cell>
          <cell r="O291">
            <v>3</v>
          </cell>
        </row>
        <row r="292">
          <cell r="B292">
            <v>360109</v>
          </cell>
          <cell r="O292">
            <v>3</v>
          </cell>
        </row>
        <row r="293">
          <cell r="B293">
            <v>360109</v>
          </cell>
          <cell r="O293">
            <v>3</v>
          </cell>
        </row>
        <row r="294">
          <cell r="B294">
            <v>360109</v>
          </cell>
          <cell r="O294">
            <v>3</v>
          </cell>
        </row>
        <row r="295">
          <cell r="B295">
            <v>360109</v>
          </cell>
          <cell r="O295">
            <v>3</v>
          </cell>
        </row>
        <row r="296">
          <cell r="B296">
            <v>360109</v>
          </cell>
          <cell r="O296">
            <v>3</v>
          </cell>
        </row>
        <row r="297">
          <cell r="B297">
            <v>360109</v>
          </cell>
          <cell r="O297">
            <v>3</v>
          </cell>
        </row>
        <row r="298">
          <cell r="B298">
            <v>360109</v>
          </cell>
          <cell r="O298">
            <v>3</v>
          </cell>
        </row>
        <row r="299">
          <cell r="B299">
            <v>360108</v>
          </cell>
          <cell r="O299">
            <v>3</v>
          </cell>
        </row>
        <row r="300">
          <cell r="B300">
            <v>360108</v>
          </cell>
          <cell r="O300">
            <v>3</v>
          </cell>
        </row>
        <row r="301">
          <cell r="B301">
            <v>360108</v>
          </cell>
          <cell r="O301">
            <v>3</v>
          </cell>
        </row>
        <row r="302">
          <cell r="B302">
            <v>360108</v>
          </cell>
          <cell r="O302">
            <v>3</v>
          </cell>
        </row>
        <row r="303">
          <cell r="B303">
            <v>360108</v>
          </cell>
          <cell r="O303">
            <v>3</v>
          </cell>
        </row>
        <row r="304">
          <cell r="B304">
            <v>360108</v>
          </cell>
          <cell r="O304">
            <v>3</v>
          </cell>
        </row>
        <row r="305">
          <cell r="B305">
            <v>360108</v>
          </cell>
          <cell r="O305">
            <v>3</v>
          </cell>
        </row>
        <row r="306">
          <cell r="B306">
            <v>360108</v>
          </cell>
          <cell r="O306">
            <v>3</v>
          </cell>
        </row>
        <row r="307">
          <cell r="B307">
            <v>360108</v>
          </cell>
          <cell r="O307">
            <v>3</v>
          </cell>
        </row>
        <row r="308">
          <cell r="B308">
            <v>360108</v>
          </cell>
          <cell r="O308">
            <v>3</v>
          </cell>
        </row>
        <row r="309">
          <cell r="B309">
            <v>360108</v>
          </cell>
          <cell r="O309">
            <v>3</v>
          </cell>
        </row>
        <row r="310">
          <cell r="B310">
            <v>360108</v>
          </cell>
          <cell r="O310">
            <v>3</v>
          </cell>
        </row>
        <row r="311">
          <cell r="B311">
            <v>360108</v>
          </cell>
          <cell r="O311">
            <v>3</v>
          </cell>
        </row>
        <row r="312">
          <cell r="B312">
            <v>360108</v>
          </cell>
          <cell r="O312">
            <v>3</v>
          </cell>
        </row>
        <row r="313">
          <cell r="B313">
            <v>360108</v>
          </cell>
          <cell r="O313">
            <v>3</v>
          </cell>
        </row>
        <row r="314">
          <cell r="B314">
            <v>360108</v>
          </cell>
          <cell r="O314">
            <v>3</v>
          </cell>
        </row>
        <row r="315">
          <cell r="B315">
            <v>360108</v>
          </cell>
          <cell r="O315">
            <v>3</v>
          </cell>
        </row>
        <row r="316">
          <cell r="B316">
            <v>360108</v>
          </cell>
          <cell r="O316">
            <v>3</v>
          </cell>
        </row>
        <row r="317">
          <cell r="B317">
            <v>360108</v>
          </cell>
          <cell r="O317">
            <v>3</v>
          </cell>
        </row>
        <row r="318">
          <cell r="B318">
            <v>360108</v>
          </cell>
          <cell r="O318">
            <v>3</v>
          </cell>
        </row>
        <row r="319">
          <cell r="B319">
            <v>360108</v>
          </cell>
          <cell r="O319">
            <v>3</v>
          </cell>
        </row>
        <row r="320">
          <cell r="B320">
            <v>360108</v>
          </cell>
          <cell r="O320">
            <v>3</v>
          </cell>
        </row>
        <row r="321">
          <cell r="B321">
            <v>360108</v>
          </cell>
          <cell r="O321">
            <v>3</v>
          </cell>
        </row>
        <row r="322">
          <cell r="B322">
            <v>360108</v>
          </cell>
          <cell r="O322">
            <v>3</v>
          </cell>
        </row>
        <row r="323">
          <cell r="B323">
            <v>360108</v>
          </cell>
          <cell r="O323">
            <v>3</v>
          </cell>
        </row>
        <row r="324">
          <cell r="B324">
            <v>360108</v>
          </cell>
          <cell r="O324">
            <v>3</v>
          </cell>
        </row>
        <row r="325">
          <cell r="B325">
            <v>360108</v>
          </cell>
          <cell r="O325">
            <v>3</v>
          </cell>
        </row>
        <row r="326">
          <cell r="B326">
            <v>360108</v>
          </cell>
          <cell r="O326">
            <v>3</v>
          </cell>
        </row>
        <row r="327">
          <cell r="B327">
            <v>360108</v>
          </cell>
          <cell r="O327">
            <v>3</v>
          </cell>
        </row>
        <row r="328">
          <cell r="B328">
            <v>360108</v>
          </cell>
          <cell r="O328">
            <v>3</v>
          </cell>
        </row>
        <row r="329">
          <cell r="B329">
            <v>360108</v>
          </cell>
          <cell r="O329">
            <v>3</v>
          </cell>
        </row>
        <row r="330">
          <cell r="B330">
            <v>360108</v>
          </cell>
          <cell r="O330">
            <v>3</v>
          </cell>
        </row>
        <row r="331">
          <cell r="B331">
            <v>360108</v>
          </cell>
          <cell r="O331">
            <v>3</v>
          </cell>
        </row>
        <row r="332">
          <cell r="B332">
            <v>360108</v>
          </cell>
          <cell r="O332">
            <v>3</v>
          </cell>
        </row>
        <row r="333">
          <cell r="B333">
            <v>360108</v>
          </cell>
          <cell r="O333">
            <v>3</v>
          </cell>
        </row>
        <row r="334">
          <cell r="B334">
            <v>360108</v>
          </cell>
          <cell r="O334">
            <v>3</v>
          </cell>
        </row>
        <row r="335">
          <cell r="B335">
            <v>360108</v>
          </cell>
          <cell r="O335">
            <v>3</v>
          </cell>
        </row>
        <row r="336">
          <cell r="B336">
            <v>360108</v>
          </cell>
          <cell r="O336">
            <v>3</v>
          </cell>
        </row>
        <row r="337">
          <cell r="B337">
            <v>360108</v>
          </cell>
          <cell r="O337">
            <v>3</v>
          </cell>
        </row>
        <row r="338">
          <cell r="B338">
            <v>360106</v>
          </cell>
          <cell r="O338">
            <v>3</v>
          </cell>
        </row>
        <row r="339">
          <cell r="B339">
            <v>360106</v>
          </cell>
          <cell r="O339">
            <v>3</v>
          </cell>
        </row>
        <row r="340">
          <cell r="B340">
            <v>360106</v>
          </cell>
          <cell r="O340">
            <v>3</v>
          </cell>
        </row>
        <row r="341">
          <cell r="B341">
            <v>360106</v>
          </cell>
          <cell r="O341">
            <v>3</v>
          </cell>
        </row>
        <row r="342">
          <cell r="B342">
            <v>360106</v>
          </cell>
          <cell r="O342">
            <v>3</v>
          </cell>
        </row>
        <row r="343">
          <cell r="B343">
            <v>360106</v>
          </cell>
          <cell r="O343">
            <v>3</v>
          </cell>
        </row>
        <row r="344">
          <cell r="B344">
            <v>360106</v>
          </cell>
          <cell r="O344">
            <v>3</v>
          </cell>
        </row>
        <row r="345">
          <cell r="B345">
            <v>360106</v>
          </cell>
          <cell r="O345">
            <v>3</v>
          </cell>
        </row>
        <row r="346">
          <cell r="B346">
            <v>360106</v>
          </cell>
          <cell r="O346">
            <v>3</v>
          </cell>
        </row>
        <row r="347">
          <cell r="B347">
            <v>360106</v>
          </cell>
          <cell r="O347">
            <v>3</v>
          </cell>
        </row>
        <row r="348">
          <cell r="B348">
            <v>360106</v>
          </cell>
          <cell r="O348">
            <v>3</v>
          </cell>
        </row>
        <row r="349">
          <cell r="B349">
            <v>360106</v>
          </cell>
          <cell r="O349">
            <v>3</v>
          </cell>
        </row>
        <row r="350">
          <cell r="B350">
            <v>360106</v>
          </cell>
          <cell r="O350">
            <v>3</v>
          </cell>
        </row>
        <row r="351">
          <cell r="B351">
            <v>360106</v>
          </cell>
          <cell r="O351">
            <v>3</v>
          </cell>
        </row>
        <row r="352">
          <cell r="B352">
            <v>360106</v>
          </cell>
          <cell r="O352">
            <v>3</v>
          </cell>
        </row>
        <row r="353">
          <cell r="B353">
            <v>360106</v>
          </cell>
          <cell r="O353">
            <v>3</v>
          </cell>
        </row>
        <row r="354">
          <cell r="B354">
            <v>360106</v>
          </cell>
          <cell r="O354">
            <v>3</v>
          </cell>
        </row>
        <row r="355">
          <cell r="B355">
            <v>360106</v>
          </cell>
          <cell r="O355">
            <v>3</v>
          </cell>
        </row>
        <row r="356">
          <cell r="B356">
            <v>360106</v>
          </cell>
          <cell r="O356">
            <v>3</v>
          </cell>
        </row>
        <row r="357">
          <cell r="B357">
            <v>360106</v>
          </cell>
          <cell r="O357">
            <v>3</v>
          </cell>
        </row>
        <row r="358">
          <cell r="B358">
            <v>360106</v>
          </cell>
          <cell r="O358">
            <v>3</v>
          </cell>
        </row>
        <row r="359">
          <cell r="B359">
            <v>360106</v>
          </cell>
          <cell r="O359">
            <v>3</v>
          </cell>
        </row>
        <row r="360">
          <cell r="B360">
            <v>360106</v>
          </cell>
          <cell r="O360">
            <v>3</v>
          </cell>
        </row>
        <row r="361">
          <cell r="B361">
            <v>360106</v>
          </cell>
          <cell r="O361">
            <v>3</v>
          </cell>
        </row>
        <row r="362">
          <cell r="B362">
            <v>360106</v>
          </cell>
          <cell r="O362">
            <v>3</v>
          </cell>
        </row>
        <row r="363">
          <cell r="B363">
            <v>360106</v>
          </cell>
          <cell r="O363">
            <v>3</v>
          </cell>
        </row>
        <row r="364">
          <cell r="B364">
            <v>360106</v>
          </cell>
          <cell r="O364">
            <v>3</v>
          </cell>
        </row>
        <row r="365">
          <cell r="B365">
            <v>360106</v>
          </cell>
          <cell r="O365">
            <v>3</v>
          </cell>
        </row>
        <row r="366">
          <cell r="B366">
            <v>360106</v>
          </cell>
          <cell r="O366">
            <v>3</v>
          </cell>
        </row>
        <row r="367">
          <cell r="B367">
            <v>360106</v>
          </cell>
          <cell r="O367">
            <v>3</v>
          </cell>
        </row>
        <row r="368">
          <cell r="B368">
            <v>360106</v>
          </cell>
          <cell r="O368">
            <v>3</v>
          </cell>
        </row>
        <row r="369">
          <cell r="B369">
            <v>360106</v>
          </cell>
          <cell r="O369">
            <v>3</v>
          </cell>
        </row>
        <row r="370">
          <cell r="B370">
            <v>360106</v>
          </cell>
          <cell r="O370">
            <v>3</v>
          </cell>
        </row>
        <row r="371">
          <cell r="B371">
            <v>360102</v>
          </cell>
          <cell r="O371">
            <v>3</v>
          </cell>
        </row>
        <row r="372">
          <cell r="B372">
            <v>360102</v>
          </cell>
          <cell r="O372">
            <v>3</v>
          </cell>
        </row>
        <row r="373">
          <cell r="B373">
            <v>360102</v>
          </cell>
          <cell r="O373">
            <v>3</v>
          </cell>
        </row>
        <row r="374">
          <cell r="B374">
            <v>360102</v>
          </cell>
          <cell r="O374">
            <v>3</v>
          </cell>
        </row>
        <row r="375">
          <cell r="B375">
            <v>360102</v>
          </cell>
          <cell r="O375">
            <v>3</v>
          </cell>
        </row>
        <row r="376">
          <cell r="B376">
            <v>360102</v>
          </cell>
          <cell r="O376">
            <v>3</v>
          </cell>
        </row>
        <row r="377">
          <cell r="B377">
            <v>360102</v>
          </cell>
          <cell r="O377">
            <v>3</v>
          </cell>
        </row>
        <row r="378">
          <cell r="B378">
            <v>360102</v>
          </cell>
          <cell r="O378">
            <v>3</v>
          </cell>
        </row>
        <row r="379">
          <cell r="B379">
            <v>360102</v>
          </cell>
          <cell r="O379">
            <v>3</v>
          </cell>
        </row>
        <row r="380">
          <cell r="B380">
            <v>360102</v>
          </cell>
          <cell r="O380">
            <v>3</v>
          </cell>
        </row>
        <row r="381">
          <cell r="B381">
            <v>360102</v>
          </cell>
          <cell r="O381">
            <v>3</v>
          </cell>
        </row>
        <row r="382">
          <cell r="B382">
            <v>360102</v>
          </cell>
          <cell r="O382">
            <v>3</v>
          </cell>
        </row>
        <row r="383">
          <cell r="B383">
            <v>360102</v>
          </cell>
          <cell r="O383">
            <v>3</v>
          </cell>
        </row>
        <row r="384">
          <cell r="B384">
            <v>360102</v>
          </cell>
          <cell r="O384">
            <v>3</v>
          </cell>
        </row>
        <row r="385">
          <cell r="B385">
            <v>360102</v>
          </cell>
          <cell r="O385">
            <v>3</v>
          </cell>
        </row>
        <row r="386">
          <cell r="B386">
            <v>360102</v>
          </cell>
          <cell r="O386">
            <v>3</v>
          </cell>
        </row>
        <row r="387">
          <cell r="B387">
            <v>360102</v>
          </cell>
          <cell r="O387">
            <v>3</v>
          </cell>
        </row>
        <row r="388">
          <cell r="B388">
            <v>360102</v>
          </cell>
          <cell r="O388">
            <v>3</v>
          </cell>
        </row>
        <row r="389">
          <cell r="B389">
            <v>360102</v>
          </cell>
          <cell r="O389">
            <v>3</v>
          </cell>
        </row>
        <row r="390">
          <cell r="B390">
            <v>360102</v>
          </cell>
          <cell r="O390">
            <v>3</v>
          </cell>
        </row>
        <row r="391">
          <cell r="B391">
            <v>360102</v>
          </cell>
          <cell r="O391">
            <v>3</v>
          </cell>
        </row>
        <row r="392">
          <cell r="B392">
            <v>360102</v>
          </cell>
          <cell r="O392">
            <v>3</v>
          </cell>
        </row>
        <row r="393">
          <cell r="B393">
            <v>360102</v>
          </cell>
          <cell r="O393">
            <v>3</v>
          </cell>
        </row>
        <row r="394">
          <cell r="B394">
            <v>360102</v>
          </cell>
          <cell r="O394">
            <v>3</v>
          </cell>
        </row>
        <row r="395">
          <cell r="B395">
            <v>360102</v>
          </cell>
          <cell r="O395">
            <v>3</v>
          </cell>
        </row>
        <row r="396">
          <cell r="B396">
            <v>360102</v>
          </cell>
          <cell r="O396">
            <v>3</v>
          </cell>
        </row>
        <row r="397">
          <cell r="B397">
            <v>360102</v>
          </cell>
          <cell r="O397">
            <v>3</v>
          </cell>
        </row>
        <row r="398">
          <cell r="B398">
            <v>360102</v>
          </cell>
          <cell r="O398">
            <v>3</v>
          </cell>
        </row>
        <row r="399">
          <cell r="B399">
            <v>360102</v>
          </cell>
          <cell r="O399">
            <v>3</v>
          </cell>
        </row>
        <row r="400">
          <cell r="B400">
            <v>360102</v>
          </cell>
          <cell r="O400">
            <v>3</v>
          </cell>
        </row>
        <row r="401">
          <cell r="B401">
            <v>360102</v>
          </cell>
          <cell r="O401">
            <v>3</v>
          </cell>
        </row>
        <row r="402">
          <cell r="B402">
            <v>360102</v>
          </cell>
          <cell r="O402">
            <v>3</v>
          </cell>
        </row>
        <row r="403">
          <cell r="B403">
            <v>360101</v>
          </cell>
          <cell r="O403">
            <v>3</v>
          </cell>
        </row>
        <row r="404">
          <cell r="B404">
            <v>360101</v>
          </cell>
          <cell r="O404">
            <v>3</v>
          </cell>
        </row>
        <row r="405">
          <cell r="B405">
            <v>360101</v>
          </cell>
          <cell r="O405">
            <v>3</v>
          </cell>
        </row>
        <row r="406">
          <cell r="B406">
            <v>360101</v>
          </cell>
          <cell r="O406">
            <v>3</v>
          </cell>
        </row>
        <row r="407">
          <cell r="B407">
            <v>360101</v>
          </cell>
          <cell r="O407">
            <v>3</v>
          </cell>
        </row>
        <row r="408">
          <cell r="B408">
            <v>360101</v>
          </cell>
          <cell r="O408">
            <v>3</v>
          </cell>
        </row>
        <row r="409">
          <cell r="B409">
            <v>360101</v>
          </cell>
          <cell r="O409">
            <v>3</v>
          </cell>
        </row>
        <row r="410">
          <cell r="B410">
            <v>360101</v>
          </cell>
          <cell r="O410">
            <v>3</v>
          </cell>
        </row>
        <row r="411">
          <cell r="B411">
            <v>360101</v>
          </cell>
          <cell r="O411">
            <v>3</v>
          </cell>
        </row>
        <row r="412">
          <cell r="B412">
            <v>360101</v>
          </cell>
          <cell r="O412">
            <v>3</v>
          </cell>
        </row>
        <row r="413">
          <cell r="B413">
            <v>360101</v>
          </cell>
          <cell r="O413">
            <v>3</v>
          </cell>
        </row>
        <row r="414">
          <cell r="B414">
            <v>360101</v>
          </cell>
          <cell r="O414">
            <v>3</v>
          </cell>
        </row>
        <row r="415">
          <cell r="B415">
            <v>360101</v>
          </cell>
          <cell r="O415">
            <v>3</v>
          </cell>
        </row>
        <row r="416">
          <cell r="B416">
            <v>360101</v>
          </cell>
          <cell r="O416">
            <v>3</v>
          </cell>
        </row>
        <row r="417">
          <cell r="B417">
            <v>360101</v>
          </cell>
          <cell r="O417">
            <v>3</v>
          </cell>
        </row>
        <row r="418">
          <cell r="B418">
            <v>360101</v>
          </cell>
          <cell r="O418">
            <v>3</v>
          </cell>
        </row>
        <row r="419">
          <cell r="B419">
            <v>360101</v>
          </cell>
          <cell r="O419">
            <v>3</v>
          </cell>
        </row>
        <row r="420">
          <cell r="B420">
            <v>360101</v>
          </cell>
          <cell r="O420">
            <v>3</v>
          </cell>
        </row>
        <row r="421">
          <cell r="B421">
            <v>360101</v>
          </cell>
          <cell r="O421">
            <v>3</v>
          </cell>
        </row>
        <row r="422">
          <cell r="B422">
            <v>360101</v>
          </cell>
          <cell r="O422">
            <v>3</v>
          </cell>
        </row>
        <row r="423">
          <cell r="B423">
            <v>360101</v>
          </cell>
          <cell r="O423">
            <v>3</v>
          </cell>
        </row>
        <row r="424">
          <cell r="B424">
            <v>360101</v>
          </cell>
          <cell r="O424">
            <v>3</v>
          </cell>
        </row>
        <row r="425">
          <cell r="B425">
            <v>360101</v>
          </cell>
          <cell r="O425">
            <v>3</v>
          </cell>
        </row>
        <row r="426">
          <cell r="B426">
            <v>360101</v>
          </cell>
          <cell r="O426">
            <v>3</v>
          </cell>
        </row>
        <row r="427">
          <cell r="B427">
            <v>360101</v>
          </cell>
          <cell r="O427">
            <v>3</v>
          </cell>
        </row>
        <row r="428">
          <cell r="B428">
            <v>360101</v>
          </cell>
          <cell r="O428">
            <v>3</v>
          </cell>
        </row>
        <row r="429">
          <cell r="B429">
            <v>360101</v>
          </cell>
          <cell r="O429">
            <v>3</v>
          </cell>
        </row>
        <row r="430">
          <cell r="B430">
            <v>360101</v>
          </cell>
          <cell r="O430">
            <v>3</v>
          </cell>
        </row>
        <row r="431">
          <cell r="B431">
            <v>360101</v>
          </cell>
          <cell r="O431">
            <v>3</v>
          </cell>
        </row>
        <row r="432">
          <cell r="B432">
            <v>360101</v>
          </cell>
          <cell r="O432">
            <v>3</v>
          </cell>
        </row>
        <row r="433">
          <cell r="B433">
            <v>360101</v>
          </cell>
          <cell r="O433">
            <v>3</v>
          </cell>
        </row>
        <row r="434">
          <cell r="B434">
            <v>360101</v>
          </cell>
          <cell r="O434">
            <v>3</v>
          </cell>
        </row>
        <row r="435">
          <cell r="B435">
            <v>360101</v>
          </cell>
          <cell r="O435">
            <v>3</v>
          </cell>
        </row>
        <row r="436">
          <cell r="B436">
            <v>360101</v>
          </cell>
          <cell r="O436">
            <v>3</v>
          </cell>
        </row>
        <row r="437">
          <cell r="B437">
            <v>360101</v>
          </cell>
          <cell r="O437">
            <v>3</v>
          </cell>
        </row>
        <row r="438">
          <cell r="B438">
            <v>360101</v>
          </cell>
          <cell r="O438">
            <v>3</v>
          </cell>
        </row>
        <row r="439">
          <cell r="B439">
            <v>360101</v>
          </cell>
          <cell r="O439">
            <v>3</v>
          </cell>
        </row>
        <row r="440">
          <cell r="B440">
            <v>360101</v>
          </cell>
          <cell r="O440">
            <v>3</v>
          </cell>
        </row>
        <row r="441">
          <cell r="B441">
            <v>360101</v>
          </cell>
          <cell r="O441">
            <v>3</v>
          </cell>
        </row>
        <row r="442">
          <cell r="B442">
            <v>360101</v>
          </cell>
          <cell r="O442">
            <v>3</v>
          </cell>
        </row>
        <row r="443">
          <cell r="B443">
            <v>360101</v>
          </cell>
          <cell r="O443">
            <v>3</v>
          </cell>
        </row>
        <row r="444">
          <cell r="B444">
            <v>360101</v>
          </cell>
          <cell r="O444">
            <v>3</v>
          </cell>
        </row>
        <row r="445">
          <cell r="B445">
            <v>360101</v>
          </cell>
          <cell r="O445">
            <v>3</v>
          </cell>
        </row>
        <row r="446">
          <cell r="B446">
            <v>360101</v>
          </cell>
          <cell r="O446">
            <v>3</v>
          </cell>
        </row>
        <row r="447">
          <cell r="B447">
            <v>112</v>
          </cell>
          <cell r="O447">
            <v>3</v>
          </cell>
        </row>
        <row r="448">
          <cell r="B448">
            <v>112</v>
          </cell>
          <cell r="O448">
            <v>3</v>
          </cell>
        </row>
        <row r="449">
          <cell r="B449">
            <v>107</v>
          </cell>
          <cell r="O449">
            <v>3</v>
          </cell>
        </row>
        <row r="450">
          <cell r="B450">
            <v>107</v>
          </cell>
          <cell r="O450">
            <v>3</v>
          </cell>
        </row>
        <row r="451">
          <cell r="B451">
            <v>107</v>
          </cell>
          <cell r="O451">
            <v>3</v>
          </cell>
        </row>
        <row r="452">
          <cell r="B452">
            <v>107</v>
          </cell>
          <cell r="O452">
            <v>3</v>
          </cell>
        </row>
        <row r="453">
          <cell r="B453">
            <v>107</v>
          </cell>
          <cell r="O453">
            <v>3</v>
          </cell>
        </row>
        <row r="454">
          <cell r="B454">
            <v>105</v>
          </cell>
          <cell r="O454">
            <v>3</v>
          </cell>
        </row>
        <row r="455">
          <cell r="B455">
            <v>105</v>
          </cell>
          <cell r="O455">
            <v>3</v>
          </cell>
        </row>
        <row r="456">
          <cell r="B456">
            <v>104</v>
          </cell>
          <cell r="O456">
            <v>3</v>
          </cell>
        </row>
        <row r="457">
          <cell r="B457">
            <v>104</v>
          </cell>
          <cell r="O457">
            <v>3</v>
          </cell>
        </row>
        <row r="458">
          <cell r="B458">
            <v>104</v>
          </cell>
          <cell r="O458">
            <v>3</v>
          </cell>
        </row>
        <row r="459">
          <cell r="B459">
            <v>104</v>
          </cell>
          <cell r="O459">
            <v>3</v>
          </cell>
        </row>
        <row r="460">
          <cell r="B460">
            <v>104</v>
          </cell>
          <cell r="O460">
            <v>3</v>
          </cell>
        </row>
        <row r="461">
          <cell r="B461">
            <v>104</v>
          </cell>
          <cell r="O461">
            <v>3</v>
          </cell>
        </row>
        <row r="462">
          <cell r="B462">
            <v>104</v>
          </cell>
          <cell r="O462">
            <v>3</v>
          </cell>
        </row>
        <row r="463">
          <cell r="B463">
            <v>104</v>
          </cell>
          <cell r="O463">
            <v>3</v>
          </cell>
        </row>
        <row r="464">
          <cell r="B464">
            <v>104</v>
          </cell>
          <cell r="O464">
            <v>3</v>
          </cell>
        </row>
        <row r="465">
          <cell r="B465">
            <v>104</v>
          </cell>
          <cell r="O465">
            <v>3</v>
          </cell>
        </row>
        <row r="466">
          <cell r="B466">
            <v>103</v>
          </cell>
          <cell r="O466">
            <v>3</v>
          </cell>
        </row>
        <row r="467">
          <cell r="B467">
            <v>103</v>
          </cell>
          <cell r="O467">
            <v>3</v>
          </cell>
        </row>
        <row r="468">
          <cell r="B468">
            <v>360102</v>
          </cell>
          <cell r="O468">
            <v>3</v>
          </cell>
        </row>
        <row r="469">
          <cell r="B469">
            <v>360108</v>
          </cell>
          <cell r="O469">
            <v>2</v>
          </cell>
        </row>
        <row r="470">
          <cell r="B470">
            <v>360109</v>
          </cell>
          <cell r="O470">
            <v>3</v>
          </cell>
        </row>
        <row r="471">
          <cell r="B471">
            <v>360101</v>
          </cell>
          <cell r="O471">
            <v>3</v>
          </cell>
        </row>
        <row r="472">
          <cell r="B472">
            <v>360109</v>
          </cell>
          <cell r="O472">
            <v>3</v>
          </cell>
        </row>
        <row r="473">
          <cell r="B473">
            <v>360102</v>
          </cell>
          <cell r="O473">
            <v>3</v>
          </cell>
        </row>
        <row r="474">
          <cell r="B474">
            <v>360108</v>
          </cell>
          <cell r="O474">
            <v>3</v>
          </cell>
        </row>
        <row r="475">
          <cell r="B475">
            <v>360109</v>
          </cell>
          <cell r="O475">
            <v>3</v>
          </cell>
        </row>
        <row r="476">
          <cell r="B476">
            <v>360102</v>
          </cell>
          <cell r="O476">
            <v>3</v>
          </cell>
        </row>
        <row r="477">
          <cell r="B477">
            <v>104</v>
          </cell>
          <cell r="O477">
            <v>3</v>
          </cell>
        </row>
        <row r="478">
          <cell r="B478">
            <v>360101</v>
          </cell>
          <cell r="O478">
            <v>3</v>
          </cell>
        </row>
        <row r="479">
          <cell r="B479">
            <v>360108</v>
          </cell>
          <cell r="O479">
            <v>3</v>
          </cell>
        </row>
        <row r="480">
          <cell r="B480">
            <v>360111</v>
          </cell>
          <cell r="O480">
            <v>2</v>
          </cell>
        </row>
        <row r="481">
          <cell r="B481">
            <v>360101</v>
          </cell>
          <cell r="O481">
            <v>3</v>
          </cell>
        </row>
        <row r="482">
          <cell r="B482">
            <v>360109</v>
          </cell>
          <cell r="O482">
            <v>4</v>
          </cell>
        </row>
        <row r="483">
          <cell r="B483">
            <v>360101</v>
          </cell>
          <cell r="O483">
            <v>3</v>
          </cell>
        </row>
        <row r="484">
          <cell r="B484">
            <v>360102</v>
          </cell>
          <cell r="O484">
            <v>3</v>
          </cell>
        </row>
        <row r="485">
          <cell r="B485">
            <v>360111</v>
          </cell>
          <cell r="O485">
            <v>3</v>
          </cell>
        </row>
        <row r="486">
          <cell r="B486">
            <v>360111</v>
          </cell>
          <cell r="O486">
            <v>3</v>
          </cell>
        </row>
        <row r="487">
          <cell r="B487">
            <v>360111</v>
          </cell>
          <cell r="O487">
            <v>3</v>
          </cell>
        </row>
        <row r="488">
          <cell r="B488">
            <v>104</v>
          </cell>
          <cell r="O488">
            <v>3</v>
          </cell>
        </row>
        <row r="489">
          <cell r="B489">
            <v>360106</v>
          </cell>
          <cell r="O489">
            <v>3</v>
          </cell>
        </row>
        <row r="490">
          <cell r="B490">
            <v>360110</v>
          </cell>
          <cell r="O490">
            <v>3</v>
          </cell>
        </row>
        <row r="491">
          <cell r="B491">
            <v>104</v>
          </cell>
          <cell r="O491">
            <v>2</v>
          </cell>
        </row>
        <row r="492">
          <cell r="B492">
            <v>360102</v>
          </cell>
          <cell r="O492">
            <v>3</v>
          </cell>
        </row>
        <row r="493">
          <cell r="B493">
            <v>360111</v>
          </cell>
          <cell r="O493">
            <v>3</v>
          </cell>
        </row>
        <row r="494">
          <cell r="B494">
            <v>360108</v>
          </cell>
          <cell r="O494">
            <v>3</v>
          </cell>
        </row>
        <row r="495">
          <cell r="B495">
            <v>360101</v>
          </cell>
          <cell r="O495">
            <v>3</v>
          </cell>
        </row>
        <row r="496">
          <cell r="B496">
            <v>360102</v>
          </cell>
          <cell r="O496">
            <v>2</v>
          </cell>
        </row>
        <row r="497">
          <cell r="B497">
            <v>360106</v>
          </cell>
          <cell r="O497">
            <v>3</v>
          </cell>
        </row>
        <row r="498">
          <cell r="B498">
            <v>360111</v>
          </cell>
          <cell r="O498">
            <v>3</v>
          </cell>
        </row>
        <row r="499">
          <cell r="B499">
            <v>360108</v>
          </cell>
          <cell r="O499">
            <v>3</v>
          </cell>
        </row>
        <row r="500">
          <cell r="B500">
            <v>360109</v>
          </cell>
          <cell r="O500">
            <v>3</v>
          </cell>
        </row>
        <row r="501">
          <cell r="B501">
            <v>360110</v>
          </cell>
          <cell r="O501">
            <v>3</v>
          </cell>
        </row>
        <row r="502">
          <cell r="B502">
            <v>360102</v>
          </cell>
          <cell r="O502">
            <v>2</v>
          </cell>
        </row>
        <row r="503">
          <cell r="B503">
            <v>104</v>
          </cell>
          <cell r="O503">
            <v>3</v>
          </cell>
        </row>
        <row r="504">
          <cell r="B504">
            <v>104</v>
          </cell>
          <cell r="O504">
            <v>3</v>
          </cell>
        </row>
        <row r="505">
          <cell r="B505">
            <v>360101</v>
          </cell>
          <cell r="O505">
            <v>3</v>
          </cell>
        </row>
        <row r="506">
          <cell r="B506">
            <v>360102</v>
          </cell>
          <cell r="O506">
            <v>3</v>
          </cell>
        </row>
        <row r="507">
          <cell r="B507">
            <v>360102</v>
          </cell>
          <cell r="O507">
            <v>2</v>
          </cell>
        </row>
        <row r="508">
          <cell r="B508">
            <v>360101</v>
          </cell>
          <cell r="O508">
            <v>4</v>
          </cell>
        </row>
        <row r="509">
          <cell r="B509">
            <v>360108</v>
          </cell>
          <cell r="O509">
            <v>3</v>
          </cell>
        </row>
        <row r="510">
          <cell r="B510">
            <v>360110</v>
          </cell>
          <cell r="O510">
            <v>3</v>
          </cell>
        </row>
        <row r="511">
          <cell r="B511">
            <v>360102</v>
          </cell>
          <cell r="O511">
            <v>3</v>
          </cell>
        </row>
        <row r="512">
          <cell r="B512">
            <v>360109</v>
          </cell>
          <cell r="O512">
            <v>3</v>
          </cell>
        </row>
        <row r="513">
          <cell r="B513">
            <v>112</v>
          </cell>
          <cell r="O513">
            <v>3</v>
          </cell>
        </row>
        <row r="514">
          <cell r="B514">
            <v>360102</v>
          </cell>
          <cell r="O514">
            <v>2</v>
          </cell>
        </row>
        <row r="515">
          <cell r="B515">
            <v>360111</v>
          </cell>
          <cell r="O515">
            <v>2</v>
          </cell>
        </row>
        <row r="516">
          <cell r="B516">
            <v>360102</v>
          </cell>
          <cell r="O516">
            <v>2</v>
          </cell>
        </row>
        <row r="517">
          <cell r="B517">
            <v>104</v>
          </cell>
          <cell r="O517">
            <v>2</v>
          </cell>
        </row>
        <row r="518">
          <cell r="B518">
            <v>360109</v>
          </cell>
          <cell r="O518">
            <v>3</v>
          </cell>
        </row>
      </sheetData>
      <sheetData sheetId="19">
        <row r="1">
          <cell r="B1" t="str">
            <v>Код ОО</v>
          </cell>
          <cell r="Q1" t="str">
            <v>Оценка</v>
          </cell>
        </row>
        <row r="2">
          <cell r="B2">
            <v>104</v>
          </cell>
          <cell r="Q2">
            <v>3</v>
          </cell>
        </row>
        <row r="3">
          <cell r="B3">
            <v>107</v>
          </cell>
          <cell r="Q3">
            <v>3</v>
          </cell>
        </row>
        <row r="4">
          <cell r="B4">
            <v>107</v>
          </cell>
          <cell r="Q4">
            <v>3</v>
          </cell>
        </row>
        <row r="5">
          <cell r="B5">
            <v>360101</v>
          </cell>
          <cell r="Q5">
            <v>5</v>
          </cell>
        </row>
        <row r="6">
          <cell r="B6">
            <v>360101</v>
          </cell>
          <cell r="Q6">
            <v>5</v>
          </cell>
        </row>
        <row r="7">
          <cell r="B7">
            <v>360101</v>
          </cell>
          <cell r="Q7">
            <v>5</v>
          </cell>
        </row>
        <row r="8">
          <cell r="B8">
            <v>360101</v>
          </cell>
          <cell r="Q8">
            <v>5</v>
          </cell>
        </row>
        <row r="9">
          <cell r="B9">
            <v>360101</v>
          </cell>
          <cell r="Q9">
            <v>5</v>
          </cell>
        </row>
        <row r="10">
          <cell r="B10">
            <v>360101</v>
          </cell>
          <cell r="Q10">
            <v>5</v>
          </cell>
        </row>
        <row r="11">
          <cell r="B11">
            <v>360101</v>
          </cell>
          <cell r="Q11">
            <v>4</v>
          </cell>
        </row>
        <row r="12">
          <cell r="B12">
            <v>360101</v>
          </cell>
          <cell r="Q12">
            <v>5</v>
          </cell>
        </row>
        <row r="13">
          <cell r="B13">
            <v>360102</v>
          </cell>
          <cell r="Q13">
            <v>3</v>
          </cell>
        </row>
        <row r="14">
          <cell r="B14">
            <v>360102</v>
          </cell>
          <cell r="Q14">
            <v>3</v>
          </cell>
        </row>
        <row r="15">
          <cell r="B15">
            <v>360106</v>
          </cell>
          <cell r="Q15">
            <v>3</v>
          </cell>
        </row>
        <row r="16">
          <cell r="B16">
            <v>360106</v>
          </cell>
          <cell r="Q16">
            <v>3</v>
          </cell>
        </row>
        <row r="17">
          <cell r="B17">
            <v>360106</v>
          </cell>
          <cell r="Q17">
            <v>5</v>
          </cell>
        </row>
        <row r="18">
          <cell r="B18">
            <v>360106</v>
          </cell>
          <cell r="Q18">
            <v>4</v>
          </cell>
        </row>
        <row r="19">
          <cell r="B19">
            <v>360106</v>
          </cell>
          <cell r="Q19">
            <v>5</v>
          </cell>
        </row>
        <row r="20">
          <cell r="B20">
            <v>360106</v>
          </cell>
          <cell r="Q20">
            <v>5</v>
          </cell>
        </row>
        <row r="21">
          <cell r="B21">
            <v>360106</v>
          </cell>
          <cell r="Q21">
            <v>4</v>
          </cell>
        </row>
        <row r="22">
          <cell r="B22">
            <v>360106</v>
          </cell>
          <cell r="Q22">
            <v>5</v>
          </cell>
        </row>
        <row r="23">
          <cell r="B23">
            <v>360108</v>
          </cell>
          <cell r="Q23">
            <v>5</v>
          </cell>
        </row>
        <row r="24">
          <cell r="B24">
            <v>360108</v>
          </cell>
          <cell r="Q24">
            <v>4</v>
          </cell>
        </row>
        <row r="25">
          <cell r="B25">
            <v>360108</v>
          </cell>
          <cell r="Q25">
            <v>3</v>
          </cell>
        </row>
        <row r="26">
          <cell r="B26">
            <v>360108</v>
          </cell>
          <cell r="Q26">
            <v>4</v>
          </cell>
        </row>
        <row r="27">
          <cell r="B27">
            <v>360108</v>
          </cell>
          <cell r="Q27">
            <v>5</v>
          </cell>
        </row>
        <row r="28">
          <cell r="B28">
            <v>360108</v>
          </cell>
          <cell r="Q28">
            <v>4</v>
          </cell>
        </row>
        <row r="29">
          <cell r="B29">
            <v>360108</v>
          </cell>
          <cell r="Q29">
            <v>4</v>
          </cell>
        </row>
        <row r="30">
          <cell r="B30">
            <v>360108</v>
          </cell>
          <cell r="Q30">
            <v>5</v>
          </cell>
        </row>
        <row r="31">
          <cell r="B31">
            <v>360108</v>
          </cell>
          <cell r="Q31">
            <v>5</v>
          </cell>
        </row>
        <row r="32">
          <cell r="B32">
            <v>360108</v>
          </cell>
          <cell r="Q32">
            <v>4</v>
          </cell>
        </row>
        <row r="33">
          <cell r="B33">
            <v>360108</v>
          </cell>
          <cell r="Q33">
            <v>5</v>
          </cell>
        </row>
        <row r="34">
          <cell r="B34">
            <v>360108</v>
          </cell>
          <cell r="Q34">
            <v>5</v>
          </cell>
        </row>
        <row r="35">
          <cell r="B35">
            <v>360108</v>
          </cell>
          <cell r="Q35">
            <v>5</v>
          </cell>
        </row>
        <row r="36">
          <cell r="B36">
            <v>360108</v>
          </cell>
          <cell r="Q36">
            <v>5</v>
          </cell>
        </row>
        <row r="37">
          <cell r="B37">
            <v>360108</v>
          </cell>
          <cell r="Q37">
            <v>5</v>
          </cell>
        </row>
        <row r="38">
          <cell r="B38">
            <v>360108</v>
          </cell>
          <cell r="Q38">
            <v>4</v>
          </cell>
        </row>
        <row r="39">
          <cell r="B39">
            <v>360108</v>
          </cell>
          <cell r="Q39">
            <v>5</v>
          </cell>
        </row>
        <row r="40">
          <cell r="B40">
            <v>360108</v>
          </cell>
          <cell r="Q40">
            <v>5</v>
          </cell>
        </row>
        <row r="41">
          <cell r="B41">
            <v>360108</v>
          </cell>
          <cell r="Q41">
            <v>5</v>
          </cell>
        </row>
        <row r="42">
          <cell r="B42">
            <v>360108</v>
          </cell>
          <cell r="Q42">
            <v>5</v>
          </cell>
        </row>
        <row r="43">
          <cell r="B43">
            <v>360108</v>
          </cell>
          <cell r="Q43">
            <v>4</v>
          </cell>
        </row>
        <row r="44">
          <cell r="B44">
            <v>360108</v>
          </cell>
          <cell r="Q44">
            <v>5</v>
          </cell>
        </row>
        <row r="45">
          <cell r="B45">
            <v>360108</v>
          </cell>
          <cell r="Q45">
            <v>5</v>
          </cell>
        </row>
        <row r="46">
          <cell r="B46">
            <v>360108</v>
          </cell>
          <cell r="Q46">
            <v>4</v>
          </cell>
        </row>
        <row r="47">
          <cell r="B47">
            <v>360108</v>
          </cell>
          <cell r="Q47">
            <v>5</v>
          </cell>
        </row>
        <row r="48">
          <cell r="B48">
            <v>360108</v>
          </cell>
          <cell r="Q48">
            <v>4</v>
          </cell>
        </row>
        <row r="49">
          <cell r="B49">
            <v>360109</v>
          </cell>
          <cell r="Q49">
            <v>3</v>
          </cell>
        </row>
        <row r="50">
          <cell r="B50">
            <v>360109</v>
          </cell>
          <cell r="Q50">
            <v>4</v>
          </cell>
        </row>
        <row r="51">
          <cell r="B51">
            <v>360109</v>
          </cell>
          <cell r="Q51">
            <v>5</v>
          </cell>
        </row>
        <row r="52">
          <cell r="B52">
            <v>360109</v>
          </cell>
          <cell r="Q52">
            <v>5</v>
          </cell>
        </row>
        <row r="53">
          <cell r="B53">
            <v>360109</v>
          </cell>
          <cell r="Q53">
            <v>4</v>
          </cell>
        </row>
        <row r="54">
          <cell r="B54">
            <v>360109</v>
          </cell>
          <cell r="Q54">
            <v>5</v>
          </cell>
        </row>
        <row r="55">
          <cell r="B55">
            <v>360109</v>
          </cell>
          <cell r="Q55">
            <v>5</v>
          </cell>
        </row>
        <row r="56">
          <cell r="B56">
            <v>360109</v>
          </cell>
          <cell r="Q56">
            <v>5</v>
          </cell>
        </row>
        <row r="57">
          <cell r="B57">
            <v>360109</v>
          </cell>
          <cell r="Q57">
            <v>4</v>
          </cell>
        </row>
        <row r="58">
          <cell r="B58">
            <v>360109</v>
          </cell>
          <cell r="Q58">
            <v>4</v>
          </cell>
        </row>
        <row r="59">
          <cell r="B59">
            <v>360109</v>
          </cell>
          <cell r="Q59">
            <v>5</v>
          </cell>
        </row>
        <row r="60">
          <cell r="B60">
            <v>360109</v>
          </cell>
          <cell r="Q60">
            <v>5</v>
          </cell>
        </row>
        <row r="61">
          <cell r="B61">
            <v>360109</v>
          </cell>
          <cell r="Q61">
            <v>5</v>
          </cell>
        </row>
        <row r="62">
          <cell r="B62">
            <v>360109</v>
          </cell>
          <cell r="Q62">
            <v>5</v>
          </cell>
        </row>
        <row r="63">
          <cell r="B63">
            <v>360109</v>
          </cell>
          <cell r="Q63">
            <v>4</v>
          </cell>
        </row>
        <row r="64">
          <cell r="B64">
            <v>360109</v>
          </cell>
          <cell r="Q64">
            <v>5</v>
          </cell>
        </row>
        <row r="65">
          <cell r="B65">
            <v>360109</v>
          </cell>
          <cell r="Q65">
            <v>5</v>
          </cell>
        </row>
        <row r="66">
          <cell r="B66">
            <v>360109</v>
          </cell>
          <cell r="Q66">
            <v>5</v>
          </cell>
        </row>
        <row r="67">
          <cell r="B67">
            <v>360109</v>
          </cell>
          <cell r="Q67">
            <v>5</v>
          </cell>
        </row>
        <row r="68">
          <cell r="B68">
            <v>360110</v>
          </cell>
          <cell r="Q68">
            <v>4</v>
          </cell>
        </row>
        <row r="69">
          <cell r="B69">
            <v>360110</v>
          </cell>
          <cell r="Q69">
            <v>4</v>
          </cell>
        </row>
        <row r="70">
          <cell r="B70">
            <v>360110</v>
          </cell>
          <cell r="Q70">
            <v>4</v>
          </cell>
        </row>
        <row r="71">
          <cell r="B71">
            <v>360110</v>
          </cell>
          <cell r="Q71">
            <v>3</v>
          </cell>
        </row>
        <row r="72">
          <cell r="B72">
            <v>360111</v>
          </cell>
          <cell r="Q72">
            <v>3</v>
          </cell>
        </row>
        <row r="73">
          <cell r="B73">
            <v>360111</v>
          </cell>
          <cell r="Q73">
            <v>4</v>
          </cell>
        </row>
        <row r="74">
          <cell r="B74">
            <v>360111</v>
          </cell>
          <cell r="Q74">
            <v>5</v>
          </cell>
        </row>
        <row r="75">
          <cell r="B75">
            <v>360111</v>
          </cell>
          <cell r="Q75">
            <v>3</v>
          </cell>
        </row>
        <row r="76">
          <cell r="B76">
            <v>360111</v>
          </cell>
          <cell r="Q76">
            <v>5</v>
          </cell>
        </row>
        <row r="77">
          <cell r="B77">
            <v>360111</v>
          </cell>
          <cell r="Q77">
            <v>4</v>
          </cell>
        </row>
        <row r="78">
          <cell r="B78">
            <v>360111</v>
          </cell>
          <cell r="Q78">
            <v>3</v>
          </cell>
        </row>
        <row r="79">
          <cell r="B79">
            <v>360111</v>
          </cell>
          <cell r="Q79">
            <v>5</v>
          </cell>
        </row>
        <row r="80">
          <cell r="B80">
            <v>360111</v>
          </cell>
          <cell r="Q80">
            <v>5</v>
          </cell>
        </row>
        <row r="81">
          <cell r="B81">
            <v>360111</v>
          </cell>
          <cell r="Q81">
            <v>5</v>
          </cell>
        </row>
        <row r="82">
          <cell r="B82">
            <v>360111</v>
          </cell>
          <cell r="Q82">
            <v>4</v>
          </cell>
        </row>
        <row r="83">
          <cell r="B83">
            <v>360111</v>
          </cell>
          <cell r="Q83">
            <v>5</v>
          </cell>
        </row>
        <row r="84">
          <cell r="B84">
            <v>360111</v>
          </cell>
          <cell r="Q84">
            <v>5</v>
          </cell>
        </row>
        <row r="85">
          <cell r="B85">
            <v>360111</v>
          </cell>
          <cell r="Q85">
            <v>5</v>
          </cell>
        </row>
        <row r="86">
          <cell r="B86">
            <v>360111</v>
          </cell>
          <cell r="Q86">
            <v>5</v>
          </cell>
        </row>
      </sheetData>
      <sheetData sheetId="20"/>
      <sheetData sheetId="21">
        <row r="1">
          <cell r="B1" t="str">
            <v>Код ОО</v>
          </cell>
          <cell r="I1" t="str">
            <v>Оценка</v>
          </cell>
        </row>
        <row r="2">
          <cell r="B2">
            <v>104</v>
          </cell>
          <cell r="I2">
            <v>3</v>
          </cell>
        </row>
        <row r="3">
          <cell r="B3">
            <v>104</v>
          </cell>
          <cell r="I3">
            <v>3</v>
          </cell>
        </row>
        <row r="4">
          <cell r="B4">
            <v>360101</v>
          </cell>
          <cell r="I4">
            <v>3</v>
          </cell>
        </row>
        <row r="5">
          <cell r="B5">
            <v>360110</v>
          </cell>
          <cell r="I5">
            <v>3</v>
          </cell>
        </row>
        <row r="6">
          <cell r="B6">
            <v>360101</v>
          </cell>
          <cell r="I6">
            <v>3</v>
          </cell>
        </row>
        <row r="7">
          <cell r="B7">
            <v>104</v>
          </cell>
          <cell r="I7">
            <v>4</v>
          </cell>
        </row>
        <row r="8">
          <cell r="B8">
            <v>360110</v>
          </cell>
          <cell r="I8">
            <v>3</v>
          </cell>
        </row>
        <row r="9">
          <cell r="B9">
            <v>360101</v>
          </cell>
          <cell r="I9">
            <v>3</v>
          </cell>
        </row>
        <row r="10">
          <cell r="B10">
            <v>360106</v>
          </cell>
          <cell r="I10">
            <v>4</v>
          </cell>
        </row>
        <row r="11">
          <cell r="B11">
            <v>104</v>
          </cell>
          <cell r="I11">
            <v>3</v>
          </cell>
        </row>
        <row r="12">
          <cell r="B12">
            <v>360101</v>
          </cell>
          <cell r="I12">
            <v>5</v>
          </cell>
        </row>
        <row r="13">
          <cell r="B13">
            <v>360110</v>
          </cell>
          <cell r="I13">
            <v>3</v>
          </cell>
        </row>
        <row r="14">
          <cell r="B14">
            <v>360101</v>
          </cell>
          <cell r="I14">
            <v>3</v>
          </cell>
        </row>
        <row r="15">
          <cell r="B15">
            <v>360101</v>
          </cell>
          <cell r="I15">
            <v>3</v>
          </cell>
        </row>
        <row r="16">
          <cell r="B16">
            <v>360110</v>
          </cell>
          <cell r="I16">
            <v>3</v>
          </cell>
        </row>
        <row r="17">
          <cell r="B17">
            <v>360101</v>
          </cell>
          <cell r="I17">
            <v>3</v>
          </cell>
        </row>
        <row r="18">
          <cell r="B18">
            <v>360106</v>
          </cell>
          <cell r="I18">
            <v>3</v>
          </cell>
        </row>
        <row r="19">
          <cell r="B19">
            <v>105</v>
          </cell>
          <cell r="I19">
            <v>4</v>
          </cell>
        </row>
        <row r="20">
          <cell r="B20">
            <v>360106</v>
          </cell>
          <cell r="I20">
            <v>4</v>
          </cell>
        </row>
        <row r="21">
          <cell r="B21">
            <v>104</v>
          </cell>
          <cell r="I21">
            <v>3</v>
          </cell>
        </row>
        <row r="22">
          <cell r="B22">
            <v>360101</v>
          </cell>
          <cell r="I22">
            <v>3</v>
          </cell>
        </row>
        <row r="23">
          <cell r="B23">
            <v>360110</v>
          </cell>
          <cell r="I23">
            <v>4</v>
          </cell>
        </row>
        <row r="24">
          <cell r="B24">
            <v>103</v>
          </cell>
          <cell r="I24">
            <v>4</v>
          </cell>
        </row>
        <row r="25">
          <cell r="B25">
            <v>104</v>
          </cell>
          <cell r="I25">
            <v>4</v>
          </cell>
        </row>
        <row r="26">
          <cell r="B26">
            <v>360101</v>
          </cell>
          <cell r="I26">
            <v>4</v>
          </cell>
        </row>
        <row r="27">
          <cell r="B27">
            <v>360101</v>
          </cell>
          <cell r="I27">
            <v>3</v>
          </cell>
        </row>
        <row r="28">
          <cell r="B28">
            <v>360110</v>
          </cell>
          <cell r="I28">
            <v>4</v>
          </cell>
        </row>
        <row r="29">
          <cell r="B29">
            <v>360106</v>
          </cell>
          <cell r="I29">
            <v>3</v>
          </cell>
        </row>
        <row r="30">
          <cell r="B30">
            <v>360106</v>
          </cell>
          <cell r="I30">
            <v>3</v>
          </cell>
        </row>
        <row r="31">
          <cell r="B31">
            <v>360108</v>
          </cell>
          <cell r="I31">
            <v>3</v>
          </cell>
        </row>
        <row r="32">
          <cell r="B32">
            <v>360110</v>
          </cell>
          <cell r="I32">
            <v>4</v>
          </cell>
        </row>
      </sheetData>
      <sheetData sheetId="22">
        <row r="1">
          <cell r="B1" t="str">
            <v>Код ОО</v>
          </cell>
          <cell r="I1" t="str">
            <v>Оценка</v>
          </cell>
        </row>
        <row r="2">
          <cell r="B2">
            <v>360101</v>
          </cell>
          <cell r="I2">
            <v>3</v>
          </cell>
        </row>
        <row r="3">
          <cell r="B3">
            <v>104</v>
          </cell>
          <cell r="I3">
            <v>4</v>
          </cell>
        </row>
        <row r="4">
          <cell r="B4">
            <v>360110</v>
          </cell>
          <cell r="I4">
            <v>4</v>
          </cell>
        </row>
        <row r="5">
          <cell r="B5">
            <v>104</v>
          </cell>
          <cell r="I5">
            <v>3</v>
          </cell>
        </row>
        <row r="6">
          <cell r="B6">
            <v>360110</v>
          </cell>
          <cell r="I6">
            <v>3</v>
          </cell>
        </row>
        <row r="7">
          <cell r="B7">
            <v>360110</v>
          </cell>
          <cell r="I7">
            <v>3</v>
          </cell>
        </row>
        <row r="8">
          <cell r="B8">
            <v>360110</v>
          </cell>
          <cell r="I8">
            <v>4</v>
          </cell>
        </row>
        <row r="9">
          <cell r="B9">
            <v>360106</v>
          </cell>
          <cell r="I9">
            <v>3</v>
          </cell>
        </row>
        <row r="10">
          <cell r="B10">
            <v>104</v>
          </cell>
          <cell r="I10">
            <v>4</v>
          </cell>
        </row>
        <row r="11">
          <cell r="B11">
            <v>104</v>
          </cell>
          <cell r="I11">
            <v>3</v>
          </cell>
        </row>
        <row r="12">
          <cell r="B12">
            <v>360110</v>
          </cell>
          <cell r="I12">
            <v>3</v>
          </cell>
        </row>
        <row r="13">
          <cell r="B13">
            <v>360101</v>
          </cell>
          <cell r="I13">
            <v>3</v>
          </cell>
        </row>
        <row r="14">
          <cell r="B14">
            <v>360110</v>
          </cell>
          <cell r="I14">
            <v>4</v>
          </cell>
        </row>
        <row r="15">
          <cell r="B15">
            <v>104</v>
          </cell>
          <cell r="I15">
            <v>3</v>
          </cell>
        </row>
        <row r="16">
          <cell r="B16">
            <v>360101</v>
          </cell>
          <cell r="I16">
            <v>4</v>
          </cell>
        </row>
        <row r="17">
          <cell r="B17">
            <v>360101</v>
          </cell>
          <cell r="I17">
            <v>3</v>
          </cell>
        </row>
        <row r="18">
          <cell r="B18">
            <v>104</v>
          </cell>
          <cell r="I18">
            <v>3</v>
          </cell>
        </row>
        <row r="19">
          <cell r="B19">
            <v>360101</v>
          </cell>
          <cell r="I19">
            <v>3</v>
          </cell>
        </row>
        <row r="20">
          <cell r="B20">
            <v>360106</v>
          </cell>
          <cell r="I20">
            <v>4</v>
          </cell>
        </row>
        <row r="21">
          <cell r="B21">
            <v>360101</v>
          </cell>
          <cell r="I21">
            <v>4</v>
          </cell>
        </row>
        <row r="22">
          <cell r="B22">
            <v>360101</v>
          </cell>
          <cell r="I22">
            <v>3</v>
          </cell>
        </row>
        <row r="23">
          <cell r="B23">
            <v>360101</v>
          </cell>
          <cell r="I23">
            <v>4</v>
          </cell>
        </row>
        <row r="24">
          <cell r="B24">
            <v>360106</v>
          </cell>
          <cell r="I24">
            <v>3</v>
          </cell>
        </row>
        <row r="25">
          <cell r="B25">
            <v>105</v>
          </cell>
          <cell r="I25">
            <v>4</v>
          </cell>
        </row>
        <row r="26">
          <cell r="B26">
            <v>360106</v>
          </cell>
          <cell r="I26">
            <v>3</v>
          </cell>
        </row>
        <row r="27">
          <cell r="B27">
            <v>360101</v>
          </cell>
          <cell r="I27">
            <v>3</v>
          </cell>
        </row>
        <row r="28">
          <cell r="B28">
            <v>360110</v>
          </cell>
          <cell r="I28">
            <v>3</v>
          </cell>
        </row>
        <row r="29">
          <cell r="B29">
            <v>103</v>
          </cell>
          <cell r="I29">
            <v>3</v>
          </cell>
        </row>
        <row r="30">
          <cell r="B30">
            <v>360101</v>
          </cell>
          <cell r="I30">
            <v>4</v>
          </cell>
        </row>
        <row r="31">
          <cell r="B31">
            <v>360106</v>
          </cell>
          <cell r="I31">
            <v>3</v>
          </cell>
        </row>
        <row r="32">
          <cell r="B32">
            <v>360108</v>
          </cell>
          <cell r="I32">
            <v>3</v>
          </cell>
        </row>
      </sheetData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workbookViewId="0">
      <selection activeCell="AS17" sqref="AS17"/>
    </sheetView>
  </sheetViews>
  <sheetFormatPr defaultRowHeight="15" x14ac:dyDescent="0.25"/>
  <cols>
    <col min="1" max="1" width="6.42578125" customWidth="1"/>
    <col min="2" max="2" width="6.85546875" customWidth="1"/>
    <col min="3" max="41" width="4.5703125" customWidth="1"/>
  </cols>
  <sheetData>
    <row r="1" spans="1:4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75" thickBot="1" x14ac:dyDescent="0.3"/>
    <row r="3" spans="1:41" ht="24" customHeight="1" x14ac:dyDescent="0.25">
      <c r="A3" s="57" t="s">
        <v>1</v>
      </c>
      <c r="B3" s="3"/>
      <c r="C3" s="4" t="s">
        <v>2</v>
      </c>
      <c r="D3" s="5"/>
      <c r="E3" s="5"/>
      <c r="F3" s="4" t="s">
        <v>3</v>
      </c>
      <c r="G3" s="5"/>
      <c r="H3" s="6"/>
      <c r="I3" s="4" t="s">
        <v>4</v>
      </c>
      <c r="J3" s="5"/>
      <c r="K3" s="6"/>
      <c r="L3" s="4" t="s">
        <v>5</v>
      </c>
      <c r="M3" s="5"/>
      <c r="N3" s="6"/>
      <c r="O3" s="4" t="s">
        <v>6</v>
      </c>
      <c r="P3" s="5"/>
      <c r="Q3" s="6"/>
      <c r="R3" s="4" t="s">
        <v>7</v>
      </c>
      <c r="S3" s="5"/>
      <c r="T3" s="6"/>
      <c r="U3" s="4" t="s">
        <v>8</v>
      </c>
      <c r="V3" s="5"/>
      <c r="W3" s="6"/>
      <c r="X3" s="4" t="s">
        <v>9</v>
      </c>
      <c r="Y3" s="5"/>
      <c r="Z3" s="6"/>
      <c r="AA3" s="4" t="s">
        <v>10</v>
      </c>
      <c r="AB3" s="5"/>
      <c r="AC3" s="6"/>
      <c r="AD3" s="4" t="s">
        <v>11</v>
      </c>
      <c r="AE3" s="5"/>
      <c r="AF3" s="6"/>
      <c r="AG3" s="4" t="s">
        <v>12</v>
      </c>
      <c r="AH3" s="5"/>
      <c r="AI3" s="6"/>
      <c r="AJ3" s="4" t="s">
        <v>13</v>
      </c>
      <c r="AK3" s="5"/>
      <c r="AL3" s="6"/>
      <c r="AM3" s="4" t="s">
        <v>14</v>
      </c>
      <c r="AN3" s="5"/>
      <c r="AO3" s="6"/>
    </row>
    <row r="4" spans="1:41" ht="58.5" thickBot="1" x14ac:dyDescent="0.3">
      <c r="A4" s="58"/>
      <c r="B4" s="54"/>
      <c r="C4" s="7" t="s">
        <v>15</v>
      </c>
      <c r="D4" s="8" t="s">
        <v>16</v>
      </c>
      <c r="E4" s="7" t="s">
        <v>17</v>
      </c>
      <c r="F4" s="9" t="s">
        <v>15</v>
      </c>
      <c r="G4" s="10" t="s">
        <v>16</v>
      </c>
      <c r="H4" s="11" t="s">
        <v>17</v>
      </c>
      <c r="I4" s="12" t="s">
        <v>15</v>
      </c>
      <c r="J4" s="8" t="s">
        <v>16</v>
      </c>
      <c r="K4" s="13" t="s">
        <v>17</v>
      </c>
      <c r="L4" s="12" t="s">
        <v>15</v>
      </c>
      <c r="M4" s="8" t="s">
        <v>16</v>
      </c>
      <c r="N4" s="13" t="s">
        <v>17</v>
      </c>
      <c r="O4" s="7" t="s">
        <v>15</v>
      </c>
      <c r="P4" s="8" t="s">
        <v>16</v>
      </c>
      <c r="Q4" s="7" t="s">
        <v>17</v>
      </c>
      <c r="R4" s="12" t="s">
        <v>15</v>
      </c>
      <c r="S4" s="8" t="s">
        <v>16</v>
      </c>
      <c r="T4" s="13" t="s">
        <v>17</v>
      </c>
      <c r="U4" s="7" t="s">
        <v>15</v>
      </c>
      <c r="V4" s="8" t="s">
        <v>16</v>
      </c>
      <c r="W4" s="7" t="s">
        <v>17</v>
      </c>
      <c r="X4" s="12" t="s">
        <v>15</v>
      </c>
      <c r="Y4" s="8" t="s">
        <v>16</v>
      </c>
      <c r="Z4" s="13" t="s">
        <v>17</v>
      </c>
      <c r="AA4" s="9" t="s">
        <v>15</v>
      </c>
      <c r="AB4" s="10" t="s">
        <v>16</v>
      </c>
      <c r="AC4" s="11" t="s">
        <v>17</v>
      </c>
      <c r="AD4" s="12" t="s">
        <v>15</v>
      </c>
      <c r="AE4" s="8" t="s">
        <v>16</v>
      </c>
      <c r="AF4" s="13" t="s">
        <v>17</v>
      </c>
      <c r="AG4" s="7" t="s">
        <v>15</v>
      </c>
      <c r="AH4" s="8" t="s">
        <v>16</v>
      </c>
      <c r="AI4" s="7" t="s">
        <v>17</v>
      </c>
      <c r="AJ4" s="12" t="s">
        <v>15</v>
      </c>
      <c r="AK4" s="8" t="s">
        <v>16</v>
      </c>
      <c r="AL4" s="13" t="s">
        <v>17</v>
      </c>
      <c r="AM4" s="7" t="s">
        <v>15</v>
      </c>
      <c r="AN4" s="8" t="s">
        <v>16</v>
      </c>
      <c r="AO4" s="13" t="s">
        <v>17</v>
      </c>
    </row>
    <row r="5" spans="1:41" x14ac:dyDescent="0.25">
      <c r="A5" s="2">
        <v>1</v>
      </c>
      <c r="B5" s="14">
        <v>360108</v>
      </c>
      <c r="C5" s="15">
        <f>AVERAGEIFS([1]мат!$R:$R,[1]мат!$C:$C,$B$5)</f>
        <v>3.6974789915966388</v>
      </c>
      <c r="D5" s="16"/>
      <c r="E5" s="17"/>
      <c r="F5" s="15">
        <f>AVERAGEIFS('[1]мат ГВЭ'!$I:$I,'[1]мат ГВЭ'!$B:$B,$B$5)</f>
        <v>3</v>
      </c>
      <c r="G5" s="16"/>
      <c r="H5" s="17"/>
      <c r="I5" s="15">
        <f>AVERAGEIFS([1]рус!$L:$L,[1]рус!$B:$B,$B$5)</f>
        <v>4.1779661016949152</v>
      </c>
      <c r="J5" s="16"/>
      <c r="K5" s="17"/>
      <c r="L5" s="15">
        <f>AVERAGEIFS('[1]рус ГВЭ'!$I:$I,'[1]рус ГВЭ'!$B:$B,$B$5)</f>
        <v>3</v>
      </c>
      <c r="M5" s="16"/>
      <c r="N5" s="17"/>
      <c r="O5" s="15">
        <f>AVERAGEIFS([1]лит!$O:$O,[1]лит!$B:$B,$B$5)</f>
        <v>4.75</v>
      </c>
      <c r="P5" s="16"/>
      <c r="Q5" s="17"/>
      <c r="R5" s="15">
        <f>AVERAGEIFS([1]физ!$O:$O,[1]физ!$B:$B,$B$5)</f>
        <v>3.7222222222222223</v>
      </c>
      <c r="S5" s="16"/>
      <c r="T5" s="17"/>
      <c r="U5" s="15">
        <f>AVERAGEIFS([1]хим!$O:$O,[1]хим!$B:$B,$B$5)</f>
        <v>3.6923076923076925</v>
      </c>
      <c r="V5" s="16"/>
      <c r="W5" s="17"/>
      <c r="X5" s="15">
        <f>AVERAGEIFS([1]ист!$O:$O,[1]ист!$B:$B,$B$5)</f>
        <v>3.5</v>
      </c>
      <c r="Y5" s="16"/>
      <c r="Z5" s="17"/>
      <c r="AA5" s="15">
        <f>AVERAGEIFS([1]общ!$O:$O,[1]общ!$B:$B,$B$5)</f>
        <v>3.4814814814814814</v>
      </c>
      <c r="AB5" s="16"/>
      <c r="AC5" s="17"/>
      <c r="AD5" s="15">
        <f>AVERAGEIFS([1]инф!$O:$O,[1]инф!$B:$B,$B$5)</f>
        <v>3.6666666666666665</v>
      </c>
      <c r="AE5" s="16"/>
      <c r="AF5" s="17"/>
      <c r="AG5" s="15">
        <f>AVERAGEIFS([1]гео!$O:$O,[1]гео!$B:$B,$B$5)</f>
        <v>3.4166666666666665</v>
      </c>
      <c r="AH5" s="16"/>
      <c r="AI5" s="17"/>
      <c r="AJ5" s="15">
        <f>AVERAGEIFS([1]био!$O:$O,[1]био!$B:$B,$B$5)</f>
        <v>3.36</v>
      </c>
      <c r="AK5" s="16"/>
      <c r="AL5" s="17"/>
      <c r="AM5" s="15">
        <f>AVERAGEIFS([1]англ!$Q:$Q,[1]англ!$B:$B,$B$5)</f>
        <v>4.5769230769230766</v>
      </c>
      <c r="AN5" s="16"/>
      <c r="AO5" s="17"/>
    </row>
    <row r="6" spans="1:41" ht="15.75" thickBot="1" x14ac:dyDescent="0.3">
      <c r="A6" s="18"/>
      <c r="B6" s="19"/>
      <c r="C6" s="20">
        <f>COUNTIF([1]мат!$C:$C,$B5)</f>
        <v>119</v>
      </c>
      <c r="D6" s="21">
        <f>COUNTIFS([1]мат!$C:$C,$B5,[1]мат!$R:$R,5)</f>
        <v>15</v>
      </c>
      <c r="E6" s="22">
        <f>COUNTIFS([1]мат!$C:$C,$B5,[1]мат!$R:$R,2)</f>
        <v>5</v>
      </c>
      <c r="F6" s="20">
        <f>COUNTIF('[1]мат ГВЭ'!$B:$B,$B5)</f>
        <v>1</v>
      </c>
      <c r="G6" s="21">
        <f>COUNTIFS('[1]мат ГВЭ'!$B:$B,$B5,'[1]мат ГВЭ'!$I:$I,5)</f>
        <v>0</v>
      </c>
      <c r="H6" s="22">
        <f>COUNTIFS('[1]мат ГВЭ'!$B:$B,$B5,'[1]мат ГВЭ'!$I:$I,2)</f>
        <v>0</v>
      </c>
      <c r="I6" s="20">
        <f>COUNTIF([1]рус!$B:$B,$B5)</f>
        <v>118</v>
      </c>
      <c r="J6" s="21">
        <f>COUNTIFS([1]рус!$B:$B,$B5,[1]рус!$L:$L,5)</f>
        <v>45</v>
      </c>
      <c r="K6" s="22">
        <f>COUNTIFS([1]рус!$B:$B,$B5,[1]рус!$L:$L,2)</f>
        <v>0</v>
      </c>
      <c r="L6" s="20">
        <f>COUNTIF('[1]рус ГВЭ'!$B:$B,$B5)</f>
        <v>1</v>
      </c>
      <c r="M6" s="21">
        <f>COUNTIFS('[1]рус ГВЭ'!$B:$B,$B5,'[1]рус ГВЭ'!$I:$I,5)</f>
        <v>0</v>
      </c>
      <c r="N6" s="22">
        <f>COUNTIFS('[1]рус ГВЭ'!$B:$B,$B5,'[1]рус ГВЭ'!$I:$I,2)</f>
        <v>0</v>
      </c>
      <c r="O6" s="20">
        <f>COUNTIF([1]лит!$B:$B,$B5)</f>
        <v>4</v>
      </c>
      <c r="P6" s="21">
        <f>COUNTIFS([1]лит!$B:$B,$B5,[1]лит!$O:$O,5)</f>
        <v>3</v>
      </c>
      <c r="Q6" s="22">
        <f>COUNTIFS([1]лит!$B:$B,$B5,[1]лит!$O:$O,2)</f>
        <v>0</v>
      </c>
      <c r="R6" s="20">
        <f>COUNTIF([1]физ!$B:$B,$B5)</f>
        <v>18</v>
      </c>
      <c r="S6" s="21">
        <f>COUNTIFS([1]физ!$B:$B,$B5,[1]физ!$O:$O,5)</f>
        <v>1</v>
      </c>
      <c r="T6" s="22">
        <f>COUNTIFS([1]физ!$B:$B,$B5,[1]физ!$O:$O,2)</f>
        <v>0</v>
      </c>
      <c r="U6" s="20">
        <f>COUNTIF([1]хим!$B:$B,$B5)</f>
        <v>13</v>
      </c>
      <c r="V6" s="21">
        <f>COUNTIFS([1]хим!$B:$B,$B5,[1]хим!$O:$O,5)</f>
        <v>2</v>
      </c>
      <c r="W6" s="22">
        <f>COUNTIFS([1]хим!$B:$B,$B5,[1]хим!$O:$O,2)</f>
        <v>0</v>
      </c>
      <c r="X6" s="20">
        <f>COUNTIF([1]ист!$B:$B,$B5)</f>
        <v>6</v>
      </c>
      <c r="Y6" s="21">
        <f>COUNTIFS([1]ист!$B:$B,$B5,[1]ист!$O:$O,5)</f>
        <v>0</v>
      </c>
      <c r="Z6" s="22">
        <f>COUNTIFS([1]ист!$B:$B,$B5,[1]ист!$O:$O,2)</f>
        <v>0</v>
      </c>
      <c r="AA6" s="20">
        <f>COUNTIF([1]общ!$B:$B,$B5)</f>
        <v>81</v>
      </c>
      <c r="AB6" s="21">
        <f>COUNTIFS([1]общ!$B:$B,$B5,[1]общ!$O:$O,5)</f>
        <v>4</v>
      </c>
      <c r="AC6" s="22">
        <f>COUNTIFS([1]общ!$B:$B,$B5,[1]общ!$O:$O,2)</f>
        <v>1</v>
      </c>
      <c r="AD6" s="20">
        <f>COUNTIF([1]инф!$B:$B,$B5)</f>
        <v>51</v>
      </c>
      <c r="AE6" s="21">
        <f>COUNTIFS([1]инф!$B:$B,$B5,[1]инф!$O:$O,5)</f>
        <v>5</v>
      </c>
      <c r="AF6" s="22">
        <f>COUNTIFS([1]инф!$B:$B,$B5,[1]инф!$O:$O,2)</f>
        <v>1</v>
      </c>
      <c r="AG6" s="20">
        <f>COUNTIF([1]гео!$B:$B,$B5)</f>
        <v>12</v>
      </c>
      <c r="AH6" s="21">
        <f>COUNTIFS([1]гео!$B:$B,$B5,[1]гео!$O:$O,5)</f>
        <v>0</v>
      </c>
      <c r="AI6" s="22">
        <f>COUNTIFS([1]гео!$B:$B,$B5,[1]гео!$O:$O,2)</f>
        <v>1</v>
      </c>
      <c r="AJ6" s="20">
        <f>COUNTIF([1]био!$B:$B,$B5)</f>
        <v>25</v>
      </c>
      <c r="AK6" s="21">
        <f>COUNTIFS([1]био!$B:$B,$B5,[1]био!$O:$O,5)</f>
        <v>0</v>
      </c>
      <c r="AL6" s="22">
        <f>COUNTIFS([1]био!$B:$B,$B5,[1]био!$O:$O,2)</f>
        <v>0</v>
      </c>
      <c r="AM6" s="20">
        <f>COUNTIF([1]англ!$B:$B,$B5)</f>
        <v>26</v>
      </c>
      <c r="AN6" s="21">
        <f>COUNTIFS([1]англ!$B:$B,$B5,[1]англ!$Q:$Q,5)</f>
        <v>16</v>
      </c>
      <c r="AO6" s="22">
        <f>COUNTIFS([1]англ!$B:$B,$B5,[1]англ!$Q:$Q,2)</f>
        <v>0</v>
      </c>
    </row>
    <row r="7" spans="1:41" x14ac:dyDescent="0.25">
      <c r="A7" s="2">
        <v>2</v>
      </c>
      <c r="B7" s="14">
        <v>360109</v>
      </c>
      <c r="C7" s="15">
        <f>AVERAGEIFS([1]мат!$R:$R,[1]мат!$C:$C,$B7)</f>
        <v>3.8194444444444446</v>
      </c>
      <c r="D7" s="16"/>
      <c r="E7" s="17"/>
      <c r="F7" s="15" t="e">
        <f>AVERAGEIFS('[1]мат ГВЭ'!$I:$I,'[1]мат ГВЭ'!$B:$B,$B7)</f>
        <v>#DIV/0!</v>
      </c>
      <c r="G7" s="16"/>
      <c r="H7" s="17"/>
      <c r="I7" s="15">
        <f>AVERAGEIFS([1]рус!$L:$L,[1]рус!$B:$B,$B7)</f>
        <v>4.2937062937062933</v>
      </c>
      <c r="J7" s="16"/>
      <c r="K7" s="17"/>
      <c r="L7" s="15" t="e">
        <f>AVERAGEIFS('[1]рус ГВЭ'!$I:$I,'[1]рус ГВЭ'!$B:$B,$B7)</f>
        <v>#DIV/0!</v>
      </c>
      <c r="M7" s="16"/>
      <c r="N7" s="17"/>
      <c r="O7" s="15">
        <f>AVERAGEIFS([1]лит!$O:$O,[1]лит!$B:$B,$B7)</f>
        <v>4.333333333333333</v>
      </c>
      <c r="P7" s="16"/>
      <c r="Q7" s="17"/>
      <c r="R7" s="15">
        <f>AVERAGEIFS([1]физ!$O:$O,[1]физ!$B:$B,$B7)</f>
        <v>3.8</v>
      </c>
      <c r="S7" s="16"/>
      <c r="T7" s="17"/>
      <c r="U7" s="15">
        <f>AVERAGEIFS([1]хим!$O:$O,[1]хим!$B:$B,$B7)</f>
        <v>4</v>
      </c>
      <c r="V7" s="16"/>
      <c r="W7" s="17"/>
      <c r="X7" s="15">
        <f>AVERAGEIFS([1]ист!$O:$O,[1]ист!$B:$B,$B7)</f>
        <v>3.3333333333333335</v>
      </c>
      <c r="Y7" s="16"/>
      <c r="Z7" s="17"/>
      <c r="AA7" s="15">
        <f>AVERAGEIFS([1]общ!$O:$O,[1]общ!$B:$B,$B7)</f>
        <v>3.4074074074074074</v>
      </c>
      <c r="AB7" s="16"/>
      <c r="AC7" s="17"/>
      <c r="AD7" s="15">
        <f>AVERAGEIFS([1]инф!$O:$O,[1]инф!$B:$B,$B7)</f>
        <v>3.8309859154929575</v>
      </c>
      <c r="AE7" s="16"/>
      <c r="AF7" s="17"/>
      <c r="AG7" s="15">
        <f>AVERAGEIFS([1]гео!$O:$O,[1]гео!$B:$B,$B7)</f>
        <v>3.71875</v>
      </c>
      <c r="AH7" s="16"/>
      <c r="AI7" s="17"/>
      <c r="AJ7" s="15">
        <f>AVERAGEIFS([1]био!$O:$O,[1]био!$B:$B,$B7)</f>
        <v>3.6296296296296298</v>
      </c>
      <c r="AK7" s="16"/>
      <c r="AL7" s="17"/>
      <c r="AM7" s="15">
        <f>AVERAGEIFS([1]англ!$Q:$Q,[1]англ!$B:$B,$B7)</f>
        <v>4.6315789473684212</v>
      </c>
      <c r="AN7" s="16"/>
      <c r="AO7" s="17"/>
    </row>
    <row r="8" spans="1:41" ht="15.75" thickBot="1" x14ac:dyDescent="0.3">
      <c r="A8" s="23"/>
      <c r="B8" s="24"/>
      <c r="C8" s="20">
        <f>COUNTIF([1]мат!$C:$C,$B7)</f>
        <v>144</v>
      </c>
      <c r="D8" s="21">
        <f>COUNTIFS([1]мат!$C:$C,$B7,[1]мат!$R:$R,5)</f>
        <v>26</v>
      </c>
      <c r="E8" s="22">
        <f>COUNTIFS([1]мат!$C:$C,$B7,[1]мат!$R:$R,2)</f>
        <v>0</v>
      </c>
      <c r="F8" s="20">
        <f>COUNTIF('[1]мат ГВЭ'!$B:$B,$B7)</f>
        <v>0</v>
      </c>
      <c r="G8" s="21">
        <f>COUNTIFS('[1]мат ГВЭ'!$B:$B,$B7,'[1]мат ГВЭ'!$I:$I,5)</f>
        <v>0</v>
      </c>
      <c r="H8" s="22">
        <f>COUNTIFS('[1]мат ГВЭ'!$B:$B,$B7,'[1]мат ГВЭ'!$I:$I,2)</f>
        <v>0</v>
      </c>
      <c r="I8" s="20">
        <f>COUNTIF([1]рус!$B:$B,$B7)</f>
        <v>143</v>
      </c>
      <c r="J8" s="21">
        <f>COUNTIFS([1]рус!$B:$B,$B7,[1]рус!$L:$L,5)</f>
        <v>66</v>
      </c>
      <c r="K8" s="22">
        <f>COUNTIFS([1]рус!$B:$B,$B7,[1]рус!$L:$L,2)</f>
        <v>0</v>
      </c>
      <c r="L8" s="20">
        <f>COUNTIF('[1]рус ГВЭ'!$B:$B,$B7)</f>
        <v>0</v>
      </c>
      <c r="M8" s="21">
        <f>COUNTIFS('[1]рус ГВЭ'!$B:$B,$B7,'[1]рус ГВЭ'!$I:$I,5)</f>
        <v>0</v>
      </c>
      <c r="N8" s="22">
        <f>COUNTIFS('[1]рус ГВЭ'!$B:$B,$B7,'[1]рус ГВЭ'!$I:$I,2)</f>
        <v>0</v>
      </c>
      <c r="O8" s="20">
        <f>COUNTIF([1]лит!$B:$B,$B7)</f>
        <v>6</v>
      </c>
      <c r="P8" s="21">
        <f>COUNTIFS([1]лит!$B:$B,$B7,[1]лит!$O:$O,5)</f>
        <v>3</v>
      </c>
      <c r="Q8" s="22">
        <f>COUNTIFS([1]лит!$B:$B,$B7,[1]лит!$O:$O,2)</f>
        <v>0</v>
      </c>
      <c r="R8" s="20">
        <f>COUNTIF([1]физ!$B:$B,$B7)</f>
        <v>30</v>
      </c>
      <c r="S8" s="21">
        <f>COUNTIFS([1]физ!$B:$B,$B7,[1]физ!$O:$O,5)</f>
        <v>3</v>
      </c>
      <c r="T8" s="22">
        <f>COUNTIFS([1]физ!$B:$B,$B7,[1]физ!$O:$O,2)</f>
        <v>0</v>
      </c>
      <c r="U8" s="20">
        <f>COUNTIF([1]хим!$B:$B,$B7)</f>
        <v>18</v>
      </c>
      <c r="V8" s="21">
        <f>COUNTIFS([1]хим!$B:$B,$B7,[1]хим!$O:$O,5)</f>
        <v>5</v>
      </c>
      <c r="W8" s="22">
        <f>COUNTIFS([1]хим!$B:$B,$B7,[1]хим!$O:$O,2)</f>
        <v>0</v>
      </c>
      <c r="X8" s="20">
        <f>COUNTIF([1]ист!$B:$B,$B7)</f>
        <v>3</v>
      </c>
      <c r="Y8" s="21">
        <f>COUNTIFS([1]ист!$B:$B,$B7,[1]ист!$O:$O,5)</f>
        <v>0</v>
      </c>
      <c r="Z8" s="22">
        <f>COUNTIFS([1]ист!$B:$B,$B7,[1]ист!$O:$O,2)</f>
        <v>0</v>
      </c>
      <c r="AA8" s="20">
        <f>COUNTIF([1]общ!$B:$B,$B7)</f>
        <v>81</v>
      </c>
      <c r="AB8" s="21">
        <f>COUNTIFS([1]общ!$B:$B,$B7,[1]общ!$O:$O,5)</f>
        <v>3</v>
      </c>
      <c r="AC8" s="22">
        <f>COUNTIFS([1]общ!$B:$B,$B7,[1]общ!$O:$O,2)</f>
        <v>0</v>
      </c>
      <c r="AD8" s="20">
        <f>COUNTIF([1]инф!$B:$B,$B7)</f>
        <v>71</v>
      </c>
      <c r="AE8" s="21">
        <f>COUNTIFS([1]инф!$B:$B,$B7,[1]инф!$O:$O,5)</f>
        <v>18</v>
      </c>
      <c r="AF8" s="22">
        <f>COUNTIFS([1]инф!$B:$B,$B7,[1]инф!$O:$O,2)</f>
        <v>0</v>
      </c>
      <c r="AG8" s="20">
        <f>COUNTIF([1]гео!$B:$B,$B7)</f>
        <v>32</v>
      </c>
      <c r="AH8" s="21">
        <f>COUNTIFS([1]гео!$B:$B,$B7,[1]гео!$O:$O,5)</f>
        <v>6</v>
      </c>
      <c r="AI8" s="22">
        <f>COUNTIFS([1]гео!$B:$B,$B7,[1]гео!$O:$O,2)</f>
        <v>0</v>
      </c>
      <c r="AJ8" s="20">
        <f>COUNTIF([1]био!$B:$B,$B7)</f>
        <v>27</v>
      </c>
      <c r="AK8" s="21">
        <f>COUNTIFS([1]био!$B:$B,$B7,[1]био!$O:$O,5)</f>
        <v>1</v>
      </c>
      <c r="AL8" s="22">
        <f>COUNTIFS([1]био!$B:$B,$B7,[1]био!$O:$O,2)</f>
        <v>0</v>
      </c>
      <c r="AM8" s="20">
        <f>COUNTIF([1]англ!$B:$B,$B7)</f>
        <v>19</v>
      </c>
      <c r="AN8" s="21">
        <f>COUNTIFS([1]англ!$B:$B,$B7,[1]англ!$Q:$Q,5)</f>
        <v>13</v>
      </c>
      <c r="AO8" s="22">
        <f>COUNTIFS([1]англ!$B:$B,$B7,[1]англ!$Q:$Q,2)</f>
        <v>0</v>
      </c>
    </row>
    <row r="9" spans="1:41" x14ac:dyDescent="0.25">
      <c r="A9" s="25">
        <v>3</v>
      </c>
      <c r="B9" s="19">
        <v>360101</v>
      </c>
      <c r="C9" s="15">
        <f>AVERAGEIFS([1]мат!$R:$R,[1]мат!$C:$C,$B9)</f>
        <v>3.717741935483871</v>
      </c>
      <c r="D9" s="16"/>
      <c r="E9" s="17"/>
      <c r="F9" s="15">
        <f>AVERAGEIFS('[1]мат ГВЭ'!$I:$I,'[1]мат ГВЭ'!$B:$B,$B9)</f>
        <v>3.4</v>
      </c>
      <c r="G9" s="16"/>
      <c r="H9" s="17"/>
      <c r="I9" s="15">
        <f>AVERAGEIFS([1]рус!$L:$L,[1]рус!$B:$B,$B9)</f>
        <v>4.1475409836065573</v>
      </c>
      <c r="J9" s="16"/>
      <c r="K9" s="17"/>
      <c r="L9" s="15">
        <f>AVERAGEIFS('[1]рус ГВЭ'!$I:$I,'[1]рус ГВЭ'!$B:$B,$B9)</f>
        <v>3.3</v>
      </c>
      <c r="M9" s="16"/>
      <c r="N9" s="17"/>
      <c r="O9" s="15">
        <f>AVERAGEIFS([1]лит!$O:$O,[1]лит!$B:$B,$B9)</f>
        <v>4.5</v>
      </c>
      <c r="P9" s="16"/>
      <c r="Q9" s="17"/>
      <c r="R9" s="15">
        <f>AVERAGEIFS([1]физ!$O:$O,[1]физ!$B:$B,$B9)</f>
        <v>3.4285714285714284</v>
      </c>
      <c r="S9" s="16"/>
      <c r="T9" s="17"/>
      <c r="U9" s="15">
        <f>AVERAGEIFS([1]хим!$O:$O,[1]хим!$B:$B,$B9)</f>
        <v>3.6153846153846154</v>
      </c>
      <c r="V9" s="16"/>
      <c r="W9" s="17"/>
      <c r="X9" s="15">
        <f>AVERAGEIFS([1]ист!$O:$O,[1]ист!$B:$B,$B9)</f>
        <v>4.25</v>
      </c>
      <c r="Y9" s="16"/>
      <c r="Z9" s="17"/>
      <c r="AA9" s="15">
        <f>AVERAGEIFS([1]общ!$O:$O,[1]общ!$B:$B,$B9)</f>
        <v>3.3846153846153846</v>
      </c>
      <c r="AB9" s="16"/>
      <c r="AC9" s="17"/>
      <c r="AD9" s="15">
        <f>AVERAGEIFS([1]инф!$O:$O,[1]инф!$B:$B,$B9)</f>
        <v>3.492957746478873</v>
      </c>
      <c r="AE9" s="16"/>
      <c r="AF9" s="17"/>
      <c r="AG9" s="15">
        <f>AVERAGEIFS([1]гео!$O:$O,[1]гео!$B:$B,$B9)</f>
        <v>3.7857142857142856</v>
      </c>
      <c r="AH9" s="16"/>
      <c r="AI9" s="17"/>
      <c r="AJ9" s="15">
        <f>AVERAGEIFS([1]био!$O:$O,[1]био!$B:$B,$B9)</f>
        <v>3.40625</v>
      </c>
      <c r="AK9" s="16"/>
      <c r="AL9" s="17"/>
      <c r="AM9" s="15">
        <f>AVERAGEIFS([1]англ!$Q:$Q,[1]англ!$B:$B,$B9)</f>
        <v>4.875</v>
      </c>
      <c r="AN9" s="16"/>
      <c r="AO9" s="17"/>
    </row>
    <row r="10" spans="1:41" ht="15.75" thickBot="1" x14ac:dyDescent="0.3">
      <c r="A10" s="18"/>
      <c r="B10" s="19"/>
      <c r="C10" s="20">
        <f>COUNTIF([1]мат!$C:$C,$B9)</f>
        <v>124</v>
      </c>
      <c r="D10" s="21">
        <f>COUNTIFS([1]мат!$C:$C,$B9,[1]мат!$R:$R,5)</f>
        <v>18</v>
      </c>
      <c r="E10" s="22">
        <f>COUNTIFS([1]мат!$C:$C,$B9,[1]мат!$R:$R,2)</f>
        <v>0</v>
      </c>
      <c r="F10" s="20">
        <f>COUNTIF('[1]мат ГВЭ'!$B:$B,$B9)</f>
        <v>10</v>
      </c>
      <c r="G10" s="21">
        <f>COUNTIFS('[1]мат ГВЭ'!$B:$B,$B9,'[1]мат ГВЭ'!$I:$I,5)</f>
        <v>0</v>
      </c>
      <c r="H10" s="22">
        <f>COUNTIFS('[1]мат ГВЭ'!$B:$B,$B9,'[1]мат ГВЭ'!$I:$I,2)</f>
        <v>0</v>
      </c>
      <c r="I10" s="20">
        <f>COUNTIF([1]рус!$B:$B,$B9)</f>
        <v>122</v>
      </c>
      <c r="J10" s="21">
        <f>COUNTIFS([1]рус!$B:$B,$B9,[1]рус!$L:$L,5)</f>
        <v>48</v>
      </c>
      <c r="K10" s="22">
        <f>COUNTIFS([1]рус!$B:$B,$B9,[1]рус!$L:$L,2)</f>
        <v>0</v>
      </c>
      <c r="L10" s="20">
        <f>COUNTIF('[1]рус ГВЭ'!$B:$B,$B9)</f>
        <v>10</v>
      </c>
      <c r="M10" s="21">
        <f>COUNTIFS('[1]рус ГВЭ'!$B:$B,$B9,'[1]рус ГВЭ'!$I:$I,5)</f>
        <v>1</v>
      </c>
      <c r="N10" s="22">
        <f>COUNTIFS('[1]рус ГВЭ'!$B:$B,$B9,'[1]рус ГВЭ'!$I:$I,2)</f>
        <v>0</v>
      </c>
      <c r="O10" s="20">
        <f>COUNTIF([1]лит!$B:$B,$B9)</f>
        <v>2</v>
      </c>
      <c r="P10" s="21">
        <f>COUNTIFS([1]лит!$B:$B,$B9,[1]лит!$O:$O,5)</f>
        <v>1</v>
      </c>
      <c r="Q10" s="22">
        <f>COUNTIFS([1]лит!$B:$B,$B9,[1]лит!$O:$O,2)</f>
        <v>0</v>
      </c>
      <c r="R10" s="20">
        <f>COUNTIF([1]физ!$B:$B,$B9)</f>
        <v>7</v>
      </c>
      <c r="S10" s="21">
        <f>COUNTIFS([1]физ!$B:$B,$B9,[1]физ!$O:$O,5)</f>
        <v>1</v>
      </c>
      <c r="T10" s="22">
        <f>COUNTIFS([1]физ!$B:$B,$B9,[1]физ!$O:$O,2)</f>
        <v>0</v>
      </c>
      <c r="U10" s="20">
        <f>COUNTIF([1]хим!$B:$B,$B9)</f>
        <v>13</v>
      </c>
      <c r="V10" s="21">
        <f>COUNTIFS([1]хим!$B:$B,$B9,[1]хим!$O:$O,5)</f>
        <v>1</v>
      </c>
      <c r="W10" s="22">
        <f>COUNTIFS([1]хим!$B:$B,$B9,[1]хим!$O:$O,2)</f>
        <v>0</v>
      </c>
      <c r="X10" s="20">
        <f>COUNTIF([1]ист!$B:$B,$B9)</f>
        <v>4</v>
      </c>
      <c r="Y10" s="21">
        <f>COUNTIFS([1]ист!$B:$B,$B9,[1]ист!$O:$O,5)</f>
        <v>1</v>
      </c>
      <c r="Z10" s="22">
        <f>COUNTIFS([1]ист!$B:$B,$B9,[1]ист!$O:$O,2)</f>
        <v>0</v>
      </c>
      <c r="AA10" s="20">
        <f>COUNTIF([1]общ!$B:$B,$B9)</f>
        <v>78</v>
      </c>
      <c r="AB10" s="21">
        <f>COUNTIFS([1]общ!$B:$B,$B9,[1]общ!$O:$O,5)</f>
        <v>2</v>
      </c>
      <c r="AC10" s="22">
        <f>COUNTIFS([1]общ!$B:$B,$B9,[1]общ!$O:$O,2)</f>
        <v>0</v>
      </c>
      <c r="AD10" s="20">
        <f>COUNTIF([1]инф!$B:$B,$B9)</f>
        <v>71</v>
      </c>
      <c r="AE10" s="21">
        <f>COUNTIFS([1]инф!$B:$B,$B9,[1]инф!$O:$O,5)</f>
        <v>7</v>
      </c>
      <c r="AF10" s="22">
        <f>COUNTIFS([1]инф!$B:$B,$B9,[1]инф!$O:$O,2)</f>
        <v>2</v>
      </c>
      <c r="AG10" s="20">
        <f>COUNTIF([1]гео!$B:$B,$B9)</f>
        <v>28</v>
      </c>
      <c r="AH10" s="21">
        <f>COUNTIFS([1]гео!$B:$B,$B9,[1]гео!$O:$O,5)</f>
        <v>3</v>
      </c>
      <c r="AI10" s="22">
        <f>COUNTIFS([1]гео!$B:$B,$B9,[1]гео!$O:$O,2)</f>
        <v>0</v>
      </c>
      <c r="AJ10" s="20">
        <f>COUNTIF([1]био!$B:$B,$B9)</f>
        <v>32</v>
      </c>
      <c r="AK10" s="21">
        <f>COUNTIFS([1]био!$B:$B,$B9,[1]био!$O:$O,5)</f>
        <v>2</v>
      </c>
      <c r="AL10" s="22">
        <f>COUNTIFS([1]био!$B:$B,$B9,[1]био!$O:$O,2)</f>
        <v>0</v>
      </c>
      <c r="AM10" s="20">
        <f>COUNTIF([1]англ!$B:$B,$B9)</f>
        <v>8</v>
      </c>
      <c r="AN10" s="21">
        <f>COUNTIFS([1]англ!$B:$B,$B9,[1]англ!$Q:$Q,5)</f>
        <v>7</v>
      </c>
      <c r="AO10" s="22">
        <f>COUNTIFS([1]англ!$B:$B,$B9,[1]англ!$Q:$Q,2)</f>
        <v>0</v>
      </c>
    </row>
    <row r="11" spans="1:41" x14ac:dyDescent="0.25">
      <c r="A11" s="2">
        <v>4</v>
      </c>
      <c r="B11" s="14">
        <v>360102</v>
      </c>
      <c r="C11" s="15">
        <f>AVERAGEIFS([1]мат!$R:$R,[1]мат!$C:$C,$B11)</f>
        <v>3.2839506172839505</v>
      </c>
      <c r="D11" s="16"/>
      <c r="E11" s="17"/>
      <c r="F11" s="15" t="e">
        <f>AVERAGEIFS('[1]мат ГВЭ'!$I:$I,'[1]мат ГВЭ'!$B:$B,$B11)</f>
        <v>#DIV/0!</v>
      </c>
      <c r="G11" s="16"/>
      <c r="H11" s="17"/>
      <c r="I11" s="15">
        <f>AVERAGEIFS([1]рус!$L:$L,[1]рус!$B:$B,$B11)</f>
        <v>3.7848101265822787</v>
      </c>
      <c r="J11" s="16"/>
      <c r="K11" s="17"/>
      <c r="L11" s="15" t="e">
        <f>AVERAGEIFS('[1]рус ГВЭ'!$I:$I,'[1]рус ГВЭ'!$B:$B,$B11)</f>
        <v>#DIV/0!</v>
      </c>
      <c r="M11" s="16"/>
      <c r="N11" s="17"/>
      <c r="O11" s="15">
        <f>AVERAGEIFS([1]лит!$O:$O,[1]лит!$B:$B,$B11)</f>
        <v>3.5</v>
      </c>
      <c r="P11" s="16"/>
      <c r="Q11" s="17"/>
      <c r="R11" s="15">
        <f>AVERAGEIFS([1]физ!$O:$O,[1]физ!$B:$B,$B11)</f>
        <v>3.8571428571428572</v>
      </c>
      <c r="S11" s="16"/>
      <c r="T11" s="17"/>
      <c r="U11" s="15">
        <f>AVERAGEIFS([1]хим!$O:$O,[1]хим!$B:$B,$B11)</f>
        <v>3.6666666666666665</v>
      </c>
      <c r="V11" s="16"/>
      <c r="W11" s="17"/>
      <c r="X11" s="15" t="e">
        <f>AVERAGEIFS([1]ист!$O:$O,[1]ист!$B:$B,$B11)</f>
        <v>#DIV/0!</v>
      </c>
      <c r="Y11" s="16"/>
      <c r="Z11" s="17"/>
      <c r="AA11" s="15">
        <f>AVERAGEIFS([1]общ!$O:$O,[1]общ!$B:$B,$B11)</f>
        <v>3.1111111111111112</v>
      </c>
      <c r="AB11" s="16"/>
      <c r="AC11" s="17"/>
      <c r="AD11" s="15">
        <f>AVERAGEIFS([1]инф!$O:$O,[1]инф!$B:$B,$B11)</f>
        <v>3.3571428571428572</v>
      </c>
      <c r="AE11" s="16"/>
      <c r="AF11" s="17"/>
      <c r="AG11" s="15">
        <f>AVERAGEIFS([1]гео!$O:$O,[1]гео!$B:$B,$B11)</f>
        <v>3.6315789473684212</v>
      </c>
      <c r="AH11" s="16"/>
      <c r="AI11" s="17"/>
      <c r="AJ11" s="15">
        <f>AVERAGEIFS([1]био!$O:$O,[1]био!$B:$B,$B11)</f>
        <v>3.2941176470588234</v>
      </c>
      <c r="AK11" s="16"/>
      <c r="AL11" s="17"/>
      <c r="AM11" s="15">
        <f>AVERAGEIFS([1]англ!$Q:$Q,[1]англ!$B:$B,$B11)</f>
        <v>3</v>
      </c>
      <c r="AN11" s="16"/>
      <c r="AO11" s="17"/>
    </row>
    <row r="12" spans="1:41" ht="15.75" thickBot="1" x14ac:dyDescent="0.3">
      <c r="A12" s="23"/>
      <c r="B12" s="24"/>
      <c r="C12" s="20">
        <f>COUNTIF([1]мат!$C:$C,$B11)</f>
        <v>81</v>
      </c>
      <c r="D12" s="21">
        <f>COUNTIFS([1]мат!$C:$C,$B11,[1]мат!$R:$R,5)</f>
        <v>4</v>
      </c>
      <c r="E12" s="22">
        <f>COUNTIFS([1]мат!$C:$C,$B11,[1]мат!$R:$R,2)</f>
        <v>13</v>
      </c>
      <c r="F12" s="20">
        <f>COUNTIF('[1]мат ГВЭ'!$B:$B,$B11)</f>
        <v>0</v>
      </c>
      <c r="G12" s="21">
        <f>COUNTIFS('[1]мат ГВЭ'!$B:$B,$B11,'[1]мат ГВЭ'!$I:$I,5)</f>
        <v>0</v>
      </c>
      <c r="H12" s="22">
        <f>COUNTIFS('[1]мат ГВЭ'!$B:$B,$B11,'[1]мат ГВЭ'!$I:$I,2)</f>
        <v>0</v>
      </c>
      <c r="I12" s="20">
        <f>COUNTIF([1]рус!$B:$B,$B11)</f>
        <v>79</v>
      </c>
      <c r="J12" s="21">
        <f>COUNTIFS([1]рус!$B:$B,$B11,[1]рус!$L:$L,5)</f>
        <v>16</v>
      </c>
      <c r="K12" s="22">
        <f>COUNTIFS([1]рус!$B:$B,$B11,[1]рус!$L:$L,2)</f>
        <v>3</v>
      </c>
      <c r="L12" s="20">
        <f>COUNTIF('[1]рус ГВЭ'!$B:$B,$B11)</f>
        <v>0</v>
      </c>
      <c r="M12" s="21">
        <f>COUNTIFS('[1]рус ГВЭ'!$B:$B,$B11,'[1]рус ГВЭ'!$I:$I,5)</f>
        <v>0</v>
      </c>
      <c r="N12" s="22">
        <f>COUNTIFS('[1]рус ГВЭ'!$B:$B,$B11,'[1]рус ГВЭ'!$I:$I,2)</f>
        <v>0</v>
      </c>
      <c r="O12" s="20">
        <f>COUNTIF([1]лит!$B:$B,$B11)</f>
        <v>2</v>
      </c>
      <c r="P12" s="21">
        <f>COUNTIFS([1]лит!$B:$B,$B11,[1]лит!$O:$O,5)</f>
        <v>0</v>
      </c>
      <c r="Q12" s="22">
        <f>COUNTIFS([1]лит!$B:$B,$B11,[1]лит!$O:$O,2)</f>
        <v>0</v>
      </c>
      <c r="R12" s="20">
        <f>COUNTIF([1]физ!$B:$B,$B11)</f>
        <v>7</v>
      </c>
      <c r="S12" s="21">
        <f>COUNTIFS([1]физ!$B:$B,$B11,[1]физ!$O:$O,5)</f>
        <v>1</v>
      </c>
      <c r="T12" s="22">
        <f>COUNTIFS([1]физ!$B:$B,$B11,[1]физ!$O:$O,2)</f>
        <v>0</v>
      </c>
      <c r="U12" s="20">
        <f>COUNTIF([1]хим!$B:$B,$B11)</f>
        <v>9</v>
      </c>
      <c r="V12" s="21">
        <f>COUNTIFS([1]хим!$B:$B,$B11,[1]хим!$O:$O,5)</f>
        <v>1</v>
      </c>
      <c r="W12" s="22">
        <f>COUNTIFS([1]хим!$B:$B,$B11,[1]хим!$O:$O,2)</f>
        <v>0</v>
      </c>
      <c r="X12" s="20">
        <f>COUNTIF([1]ист!$B:$B,$B11)</f>
        <v>0</v>
      </c>
      <c r="Y12" s="21">
        <f>COUNTIFS([1]ист!$B:$B,$B11,[1]ист!$O:$O,5)</f>
        <v>0</v>
      </c>
      <c r="Z12" s="22">
        <f>COUNTIFS([1]ист!$B:$B,$B11,[1]ист!$O:$O,2)</f>
        <v>0</v>
      </c>
      <c r="AA12" s="20">
        <f>COUNTIF([1]общ!$B:$B,$B11)</f>
        <v>54</v>
      </c>
      <c r="AB12" s="21">
        <f>COUNTIFS([1]общ!$B:$B,$B11,[1]общ!$O:$O,5)</f>
        <v>1</v>
      </c>
      <c r="AC12" s="22">
        <f>COUNTIFS([1]общ!$B:$B,$B11,[1]общ!$O:$O,2)</f>
        <v>5</v>
      </c>
      <c r="AD12" s="20">
        <f>COUNTIF([1]инф!$B:$B,$B11)</f>
        <v>28</v>
      </c>
      <c r="AE12" s="21">
        <f>COUNTIFS([1]инф!$B:$B,$B11,[1]инф!$O:$O,5)</f>
        <v>1</v>
      </c>
      <c r="AF12" s="22">
        <f>COUNTIFS([1]инф!$B:$B,$B11,[1]инф!$O:$O,2)</f>
        <v>1</v>
      </c>
      <c r="AG12" s="20">
        <f>COUNTIF([1]гео!$B:$B,$B11)</f>
        <v>19</v>
      </c>
      <c r="AH12" s="21">
        <f>COUNTIFS([1]гео!$B:$B,$B11,[1]гео!$O:$O,5)</f>
        <v>2</v>
      </c>
      <c r="AI12" s="22">
        <f>COUNTIFS([1]гео!$B:$B,$B11,[1]гео!$O:$O,2)</f>
        <v>1</v>
      </c>
      <c r="AJ12" s="20">
        <f>COUNTIF([1]био!$B:$B,$B11)</f>
        <v>34</v>
      </c>
      <c r="AK12" s="21">
        <f>COUNTIFS([1]био!$B:$B,$B11,[1]био!$O:$O,5)</f>
        <v>2</v>
      </c>
      <c r="AL12" s="22">
        <f>COUNTIFS([1]био!$B:$B,$B11,[1]био!$O:$O,2)</f>
        <v>3</v>
      </c>
      <c r="AM12" s="20">
        <f>COUNTIF([1]англ!$B:$B,$B11)</f>
        <v>2</v>
      </c>
      <c r="AN12" s="21">
        <f>COUNTIFS([1]англ!$B:$B,$B11,[1]англ!$Q:$Q,5)</f>
        <v>0</v>
      </c>
      <c r="AO12" s="22">
        <f>COUNTIFS([1]англ!$B:$B,$B11,[1]англ!$Q:$Q,2)</f>
        <v>0</v>
      </c>
    </row>
    <row r="13" spans="1:41" x14ac:dyDescent="0.25">
      <c r="A13" s="2">
        <v>7</v>
      </c>
      <c r="B13" s="14">
        <v>103</v>
      </c>
      <c r="C13" s="15">
        <f>AVERAGEIFS([1]мат!$R:$R,[1]мат!$C:$C,$B13)</f>
        <v>3.4285714285714284</v>
      </c>
      <c r="D13" s="16"/>
      <c r="E13" s="17"/>
      <c r="F13" s="15">
        <f>AVERAGEIFS('[1]мат ГВЭ'!$I:$I,'[1]мат ГВЭ'!$B:$B,$B13)</f>
        <v>3</v>
      </c>
      <c r="G13" s="16"/>
      <c r="H13" s="17"/>
      <c r="I13" s="15">
        <f>AVERAGEIFS([1]рус!$L:$L,[1]рус!$B:$B,$B13)</f>
        <v>3.7142857142857144</v>
      </c>
      <c r="J13" s="16"/>
      <c r="K13" s="17"/>
      <c r="L13" s="15">
        <f>AVERAGEIFS('[1]рус ГВЭ'!$I:$I,'[1]рус ГВЭ'!$B:$B,$B13)</f>
        <v>4</v>
      </c>
      <c r="M13" s="16"/>
      <c r="N13" s="17"/>
      <c r="O13" s="15" t="e">
        <f>AVERAGEIFS([1]лит!$O:$O,[1]лит!$B:$B,$B13)</f>
        <v>#DIV/0!</v>
      </c>
      <c r="P13" s="16"/>
      <c r="Q13" s="17"/>
      <c r="R13" s="15">
        <f>AVERAGEIFS([1]физ!$O:$O,[1]физ!$B:$B,$B13)</f>
        <v>4</v>
      </c>
      <c r="S13" s="16"/>
      <c r="T13" s="17"/>
      <c r="U13" s="15" t="e">
        <f>AVERAGEIFS([1]хим!$O:$O,[1]хим!$B:$B,$B13)</f>
        <v>#DIV/0!</v>
      </c>
      <c r="V13" s="16"/>
      <c r="W13" s="17"/>
      <c r="X13" s="15" t="e">
        <f>AVERAGEIFS([1]ист!$O:$O,[1]ист!$B:$B,$B13)</f>
        <v>#DIV/0!</v>
      </c>
      <c r="Y13" s="16"/>
      <c r="Z13" s="17"/>
      <c r="AA13" s="15">
        <f>AVERAGEIFS([1]общ!$O:$O,[1]общ!$B:$B,$B13)</f>
        <v>3.3333333333333335</v>
      </c>
      <c r="AB13" s="16"/>
      <c r="AC13" s="17"/>
      <c r="AD13" s="15">
        <f>AVERAGEIFS([1]инф!$O:$O,[1]инф!$B:$B,$B13)</f>
        <v>3.5</v>
      </c>
      <c r="AE13" s="16"/>
      <c r="AF13" s="17"/>
      <c r="AG13" s="15">
        <f>AVERAGEIFS([1]гео!$O:$O,[1]гео!$B:$B,$B13)</f>
        <v>3.4444444444444446</v>
      </c>
      <c r="AH13" s="16"/>
      <c r="AI13" s="17"/>
      <c r="AJ13" s="15" t="e">
        <f>AVERAGEIFS([1]био!$O:$O,[1]био!$B:$B,$B13)</f>
        <v>#DIV/0!</v>
      </c>
      <c r="AK13" s="16"/>
      <c r="AL13" s="17"/>
      <c r="AM13" s="15" t="e">
        <f>AVERAGEIFS([1]англ!$Q:$Q,[1]англ!$B:$B,$B13)</f>
        <v>#DIV/0!</v>
      </c>
      <c r="AN13" s="16"/>
      <c r="AO13" s="17"/>
    </row>
    <row r="14" spans="1:41" ht="15.75" thickBot="1" x14ac:dyDescent="0.3">
      <c r="A14" s="23"/>
      <c r="B14" s="24"/>
      <c r="C14" s="20">
        <f>COUNTIF([1]мат!$C:$C,$B13)</f>
        <v>21</v>
      </c>
      <c r="D14" s="21">
        <f>COUNTIFS([1]мат!$C:$C,$B13,[1]мат!$R:$R,5)</f>
        <v>0</v>
      </c>
      <c r="E14" s="22">
        <f>COUNTIFS([1]мат!$C:$C,$B13,[1]мат!$R:$R,2)</f>
        <v>1</v>
      </c>
      <c r="F14" s="20">
        <f>COUNTIF('[1]мат ГВЭ'!$B:$B,$B13)</f>
        <v>1</v>
      </c>
      <c r="G14" s="21">
        <f>COUNTIFS('[1]мат ГВЭ'!$B:$B,$B13,'[1]мат ГВЭ'!$I:$I,5)</f>
        <v>0</v>
      </c>
      <c r="H14" s="22">
        <f>COUNTIFS('[1]мат ГВЭ'!$B:$B,$B13,'[1]мат ГВЭ'!$I:$I,2)</f>
        <v>0</v>
      </c>
      <c r="I14" s="20">
        <f>COUNTIF([1]рус!$B:$B,$B13)</f>
        <v>21</v>
      </c>
      <c r="J14" s="21">
        <f>COUNTIFS([1]рус!$B:$B,$B13,[1]рус!$L:$L,5)</f>
        <v>2</v>
      </c>
      <c r="K14" s="22">
        <f>COUNTIFS([1]рус!$B:$B,$B13,[1]рус!$L:$L,2)</f>
        <v>0</v>
      </c>
      <c r="L14" s="20">
        <f>COUNTIF('[1]рус ГВЭ'!$B:$B,$B13)</f>
        <v>1</v>
      </c>
      <c r="M14" s="21">
        <f>COUNTIFS('[1]рус ГВЭ'!$B:$B,$B13,'[1]рус ГВЭ'!$I:$I,5)</f>
        <v>0</v>
      </c>
      <c r="N14" s="22">
        <f>COUNTIFS('[1]рус ГВЭ'!$B:$B,$B13,'[1]рус ГВЭ'!$I:$I,2)</f>
        <v>0</v>
      </c>
      <c r="O14" s="20">
        <f>COUNTIF([1]лит!$B:$B,$B13)</f>
        <v>0</v>
      </c>
      <c r="P14" s="21">
        <f>COUNTIFS([1]лит!$B:$B,$B13,[1]лит!$O:$O,5)</f>
        <v>0</v>
      </c>
      <c r="Q14" s="22">
        <f>COUNTIFS([1]лит!$B:$B,$B13,[1]лит!$O:$O,2)</f>
        <v>0</v>
      </c>
      <c r="R14" s="20">
        <f>COUNTIF([1]физ!$B:$B,$B13)</f>
        <v>1</v>
      </c>
      <c r="S14" s="21">
        <f>COUNTIFS([1]физ!$B:$B,$B13,[1]физ!$O:$O,5)</f>
        <v>0</v>
      </c>
      <c r="T14" s="22">
        <f>COUNTIFS([1]физ!$B:$B,$B13,[1]физ!$O:$O,2)</f>
        <v>0</v>
      </c>
      <c r="U14" s="20">
        <f>COUNTIF([1]хим!$B:$B,$B13)</f>
        <v>0</v>
      </c>
      <c r="V14" s="21">
        <f>COUNTIFS([1]хим!$B:$B,$B13,[1]хим!$O:$O,5)</f>
        <v>0</v>
      </c>
      <c r="W14" s="22">
        <f>COUNTIFS([1]хим!$B:$B,$B13,[1]хим!$O:$O,2)</f>
        <v>0</v>
      </c>
      <c r="X14" s="20">
        <f>COUNTIF([1]ист!$B:$B,$B13)</f>
        <v>0</v>
      </c>
      <c r="Y14" s="21">
        <f>COUNTIFS([1]ист!$B:$B,$B13,[1]ист!$O:$O,5)</f>
        <v>0</v>
      </c>
      <c r="Z14" s="22">
        <f>COUNTIFS([1]ист!$B:$B,$B13,[1]ист!$O:$O,2)</f>
        <v>0</v>
      </c>
      <c r="AA14" s="20">
        <f>COUNTIF([1]общ!$B:$B,$B13)</f>
        <v>3</v>
      </c>
      <c r="AB14" s="21">
        <f>COUNTIFS([1]общ!$B:$B,$B13,[1]общ!$O:$O,5)</f>
        <v>0</v>
      </c>
      <c r="AC14" s="22">
        <f>COUNTIFS([1]общ!$B:$B,$B13,[1]общ!$O:$O,2)</f>
        <v>0</v>
      </c>
      <c r="AD14" s="20">
        <f>COUNTIF([1]инф!$B:$B,$B13)</f>
        <v>20</v>
      </c>
      <c r="AE14" s="21">
        <f>COUNTIFS([1]инф!$B:$B,$B13,[1]инф!$O:$O,5)</f>
        <v>1</v>
      </c>
      <c r="AF14" s="22">
        <f>COUNTIFS([1]инф!$B:$B,$B13,[1]инф!$O:$O,2)</f>
        <v>0</v>
      </c>
      <c r="AG14" s="20">
        <f>COUNTIF([1]гео!$B:$B,$B13)</f>
        <v>18</v>
      </c>
      <c r="AH14" s="21">
        <f>COUNTIFS([1]гео!$B:$B,$B13,[1]гео!$O:$O,5)</f>
        <v>0</v>
      </c>
      <c r="AI14" s="22">
        <f>COUNTIFS([1]гео!$B:$B,$B13,[1]гео!$O:$O,2)</f>
        <v>1</v>
      </c>
      <c r="AJ14" s="20">
        <f>COUNTIF([1]био!$B:$B,$B13)</f>
        <v>0</v>
      </c>
      <c r="AK14" s="21">
        <f>COUNTIFS([1]био!$B:$B,$B13,[1]био!$O:$O,5)</f>
        <v>0</v>
      </c>
      <c r="AL14" s="22">
        <f>COUNTIFS([1]био!$B:$B,$B13,[1]био!$O:$O,2)</f>
        <v>0</v>
      </c>
      <c r="AM14" s="20">
        <f>COUNTIF([1]англ!$B:$B,$B13)</f>
        <v>0</v>
      </c>
      <c r="AN14" s="21">
        <f>COUNTIFS([1]англ!$B:$B,$B13,[1]англ!$Q:$Q,5)</f>
        <v>0</v>
      </c>
      <c r="AO14" s="22">
        <f>COUNTIFS([1]англ!$B:$B,$B13,[1]англ!$Q:$Q,2)</f>
        <v>0</v>
      </c>
    </row>
    <row r="15" spans="1:41" x14ac:dyDescent="0.25">
      <c r="A15" s="2">
        <v>9</v>
      </c>
      <c r="B15" s="14">
        <v>104</v>
      </c>
      <c r="C15" s="15">
        <f>AVERAGEIFS([1]мат!$R:$R,[1]мат!$C:$C,$B15)</f>
        <v>3.1749999999999998</v>
      </c>
      <c r="D15" s="16"/>
      <c r="E15" s="17"/>
      <c r="F15" s="15">
        <f>AVERAGEIFS('[1]мат ГВЭ'!$I:$I,'[1]мат ГВЭ'!$B:$B,$B15)</f>
        <v>3.3333333333333335</v>
      </c>
      <c r="G15" s="16"/>
      <c r="H15" s="17"/>
      <c r="I15" s="15">
        <f>AVERAGEIFS([1]рус!$L:$L,[1]рус!$B:$B,$B15)</f>
        <v>3.7250000000000001</v>
      </c>
      <c r="J15" s="16"/>
      <c r="K15" s="17"/>
      <c r="L15" s="15">
        <f>AVERAGEIFS('[1]рус ГВЭ'!$I:$I,'[1]рус ГВЭ'!$B:$B,$B15)</f>
        <v>3.3333333333333335</v>
      </c>
      <c r="M15" s="16"/>
      <c r="N15" s="17"/>
      <c r="O15" s="15" t="e">
        <f>AVERAGEIFS([1]лит!$O:$O,[1]лит!$B:$B,$B15)</f>
        <v>#DIV/0!</v>
      </c>
      <c r="P15" s="16"/>
      <c r="Q15" s="17"/>
      <c r="R15" s="15">
        <f>AVERAGEIFS([1]физ!$O:$O,[1]физ!$B:$B,$B15)</f>
        <v>3.2857142857142856</v>
      </c>
      <c r="S15" s="16"/>
      <c r="T15" s="17"/>
      <c r="U15" s="15">
        <f>AVERAGEIFS([1]хим!$O:$O,[1]хим!$B:$B,$B15)</f>
        <v>4</v>
      </c>
      <c r="V15" s="16"/>
      <c r="W15" s="17"/>
      <c r="X15" s="15">
        <f>AVERAGEIFS([1]ист!$O:$O,[1]ист!$B:$B,$B15)</f>
        <v>3</v>
      </c>
      <c r="Y15" s="16"/>
      <c r="Z15" s="17"/>
      <c r="AA15" s="15">
        <f>AVERAGEIFS([1]общ!$O:$O,[1]общ!$B:$B,$B15)</f>
        <v>3</v>
      </c>
      <c r="AB15" s="16"/>
      <c r="AC15" s="17"/>
      <c r="AD15" s="15">
        <f>AVERAGEIFS([1]инф!$O:$O,[1]инф!$B:$B,$B15)</f>
        <v>3.28125</v>
      </c>
      <c r="AE15" s="16"/>
      <c r="AF15" s="17"/>
      <c r="AG15" s="15">
        <f>AVERAGEIFS([1]гео!$O:$O,[1]гео!$B:$B,$B15)</f>
        <v>3.1818181818181817</v>
      </c>
      <c r="AH15" s="16"/>
      <c r="AI15" s="17"/>
      <c r="AJ15" s="15">
        <f>AVERAGEIFS([1]био!$O:$O,[1]био!$B:$B,$B15)</f>
        <v>3.3333333333333335</v>
      </c>
      <c r="AK15" s="16"/>
      <c r="AL15" s="17"/>
      <c r="AM15" s="15">
        <f>AVERAGEIFS([1]англ!$Q:$Q,[1]англ!$B:$B,$B15)</f>
        <v>3</v>
      </c>
      <c r="AN15" s="16"/>
      <c r="AO15" s="17"/>
    </row>
    <row r="16" spans="1:41" ht="15.75" thickBot="1" x14ac:dyDescent="0.3">
      <c r="A16" s="23"/>
      <c r="B16" s="24"/>
      <c r="C16" s="20">
        <f>COUNTIF([1]мат!$C:$C,$B15)</f>
        <v>40</v>
      </c>
      <c r="D16" s="21">
        <f>COUNTIFS([1]мат!$C:$C,$B15,[1]мат!$R:$R,5)</f>
        <v>1</v>
      </c>
      <c r="E16" s="22">
        <f>COUNTIFS([1]мат!$C:$C,$B15,[1]мат!$R:$R,2)</f>
        <v>6</v>
      </c>
      <c r="F16" s="20">
        <f>COUNTIF('[1]мат ГВЭ'!$B:$B,$B15)</f>
        <v>6</v>
      </c>
      <c r="G16" s="21">
        <f>COUNTIFS('[1]мат ГВЭ'!$B:$B,$B15,'[1]мат ГВЭ'!$I:$I,5)</f>
        <v>0</v>
      </c>
      <c r="H16" s="22">
        <f>COUNTIFS('[1]мат ГВЭ'!$B:$B,$B15,'[1]мат ГВЭ'!$I:$I,2)</f>
        <v>0</v>
      </c>
      <c r="I16" s="20">
        <f>COUNTIF([1]рус!$B:$B,$B15)</f>
        <v>40</v>
      </c>
      <c r="J16" s="21">
        <f>COUNTIFS([1]рус!$B:$B,$B15,[1]рус!$L:$L,5)</f>
        <v>9</v>
      </c>
      <c r="K16" s="22">
        <f>COUNTIFS([1]рус!$B:$B,$B15,[1]рус!$L:$L,2)</f>
        <v>0</v>
      </c>
      <c r="L16" s="20">
        <f>COUNTIF('[1]рус ГВЭ'!$B:$B,$B15)</f>
        <v>6</v>
      </c>
      <c r="M16" s="21">
        <f>COUNTIFS('[1]рус ГВЭ'!$B:$B,$B15,'[1]рус ГВЭ'!$I:$I,5)</f>
        <v>0</v>
      </c>
      <c r="N16" s="22">
        <f>COUNTIFS('[1]рус ГВЭ'!$B:$B,$B15,'[1]рус ГВЭ'!$I:$I,2)</f>
        <v>0</v>
      </c>
      <c r="O16" s="20">
        <f>COUNTIF([1]лит!$B:$B,$B15)</f>
        <v>0</v>
      </c>
      <c r="P16" s="21">
        <f>COUNTIFS([1]лит!$B:$B,$B15,[1]лит!$O:$O,5)</f>
        <v>0</v>
      </c>
      <c r="Q16" s="22">
        <f>COUNTIFS([1]лит!$B:$B,$B15,[1]лит!$O:$O,2)</f>
        <v>0</v>
      </c>
      <c r="R16" s="20">
        <f>COUNTIF([1]физ!$B:$B,$B15)</f>
        <v>7</v>
      </c>
      <c r="S16" s="21">
        <f>COUNTIFS([1]физ!$B:$B,$B15,[1]физ!$O:$O,5)</f>
        <v>0</v>
      </c>
      <c r="T16" s="22">
        <f>COUNTIFS([1]физ!$B:$B,$B15,[1]физ!$O:$O,2)</f>
        <v>0</v>
      </c>
      <c r="U16" s="20">
        <f>COUNTIF([1]хим!$B:$B,$B15)</f>
        <v>1</v>
      </c>
      <c r="V16" s="21">
        <f>COUNTIFS([1]хим!$B:$B,$B15,[1]хим!$O:$O,5)</f>
        <v>0</v>
      </c>
      <c r="W16" s="22">
        <f>COUNTIFS([1]хим!$B:$B,$B15,[1]хим!$O:$O,2)</f>
        <v>0</v>
      </c>
      <c r="X16" s="20">
        <f>COUNTIF([1]ист!$B:$B,$B15)</f>
        <v>1</v>
      </c>
      <c r="Y16" s="21">
        <f>COUNTIFS([1]ист!$B:$B,$B15,[1]ист!$O:$O,5)</f>
        <v>0</v>
      </c>
      <c r="Z16" s="22">
        <f>COUNTIFS([1]ист!$B:$B,$B15,[1]ист!$O:$O,2)</f>
        <v>0</v>
      </c>
      <c r="AA16" s="20">
        <f>COUNTIF([1]общ!$B:$B,$B15)</f>
        <v>18</v>
      </c>
      <c r="AB16" s="21">
        <f>COUNTIFS([1]общ!$B:$B,$B15,[1]общ!$O:$O,5)</f>
        <v>0</v>
      </c>
      <c r="AC16" s="22">
        <f>COUNTIFS([1]общ!$B:$B,$B15,[1]общ!$O:$O,2)</f>
        <v>2</v>
      </c>
      <c r="AD16" s="20">
        <f>COUNTIF([1]инф!$B:$B,$B15)</f>
        <v>32</v>
      </c>
      <c r="AE16" s="21">
        <f>COUNTIFS([1]инф!$B:$B,$B15,[1]инф!$O:$O,5)</f>
        <v>2</v>
      </c>
      <c r="AF16" s="22">
        <f>COUNTIFS([1]инф!$B:$B,$B15,[1]инф!$O:$O,2)</f>
        <v>2</v>
      </c>
      <c r="AG16" s="20">
        <f>COUNTIF([1]гео!$B:$B,$B15)</f>
        <v>11</v>
      </c>
      <c r="AH16" s="21">
        <f>COUNTIFS([1]гео!$B:$B,$B15,[1]гео!$O:$O,5)</f>
        <v>1</v>
      </c>
      <c r="AI16" s="22">
        <f>COUNTIFS([1]гео!$B:$B,$B15,[1]гео!$O:$O,2)</f>
        <v>0</v>
      </c>
      <c r="AJ16" s="20">
        <f>COUNTIF([1]био!$B:$B,$B15)</f>
        <v>9</v>
      </c>
      <c r="AK16" s="21">
        <f>COUNTIFS([1]био!$B:$B,$B15,[1]био!$O:$O,5)</f>
        <v>0</v>
      </c>
      <c r="AL16" s="22">
        <f>COUNTIFS([1]био!$B:$B,$B15,[1]био!$O:$O,2)</f>
        <v>0</v>
      </c>
      <c r="AM16" s="20">
        <f>COUNTIF([1]англ!$B:$B,$B15)</f>
        <v>1</v>
      </c>
      <c r="AN16" s="21">
        <f>COUNTIFS([1]англ!$B:$B,$B15,[1]англ!$Q:$Q,5)</f>
        <v>0</v>
      </c>
      <c r="AO16" s="22">
        <f>COUNTIFS([1]англ!$B:$B,$B15,[1]англ!$Q:$Q,2)</f>
        <v>0</v>
      </c>
    </row>
    <row r="17" spans="1:41" x14ac:dyDescent="0.25">
      <c r="A17" s="26">
        <v>16</v>
      </c>
      <c r="B17" s="19">
        <v>105</v>
      </c>
      <c r="C17" s="15">
        <f>AVERAGEIFS([1]мат!$R:$R,[1]мат!$C:$C,$B17)</f>
        <v>3.347826086956522</v>
      </c>
      <c r="D17" s="16"/>
      <c r="E17" s="17"/>
      <c r="F17" s="15">
        <f>AVERAGEIFS('[1]мат ГВЭ'!$I:$I,'[1]мат ГВЭ'!$B:$B,$B17)</f>
        <v>4</v>
      </c>
      <c r="G17" s="16"/>
      <c r="H17" s="17"/>
      <c r="I17" s="15">
        <f>AVERAGEIFS([1]рус!$L:$L,[1]рус!$B:$B,$B17)</f>
        <v>4</v>
      </c>
      <c r="J17" s="16"/>
      <c r="K17" s="17"/>
      <c r="L17" s="15">
        <f>AVERAGEIFS('[1]рус ГВЭ'!$I:$I,'[1]рус ГВЭ'!$B:$B,$B17)</f>
        <v>4</v>
      </c>
      <c r="M17" s="16"/>
      <c r="N17" s="17"/>
      <c r="O17" s="15" t="e">
        <f>AVERAGEIFS([1]лит!$O:$O,[1]лит!$B:$B,$B17)</f>
        <v>#DIV/0!</v>
      </c>
      <c r="P17" s="16"/>
      <c r="Q17" s="17"/>
      <c r="R17" s="15" t="e">
        <f>AVERAGEIFS([1]физ!$O:$O,[1]физ!$B:$B,$B17)</f>
        <v>#DIV/0!</v>
      </c>
      <c r="S17" s="16"/>
      <c r="T17" s="17"/>
      <c r="U17" s="15" t="e">
        <f>AVERAGEIFS([1]хим!$O:$O,[1]хим!$B:$B,$B17)</f>
        <v>#DIV/0!</v>
      </c>
      <c r="V17" s="16"/>
      <c r="W17" s="17"/>
      <c r="X17" s="15" t="e">
        <f>AVERAGEIFS([1]ист!$O:$O,[1]ист!$B:$B,$B17)</f>
        <v>#DIV/0!</v>
      </c>
      <c r="Y17" s="16"/>
      <c r="Z17" s="17"/>
      <c r="AA17" s="15">
        <f>AVERAGEIFS([1]общ!$O:$O,[1]общ!$B:$B,$B17)</f>
        <v>3.3333333333333335</v>
      </c>
      <c r="AB17" s="16"/>
      <c r="AC17" s="17"/>
      <c r="AD17" s="15">
        <f>AVERAGEIFS([1]инф!$O:$O,[1]инф!$B:$B,$B17)</f>
        <v>3.6315789473684212</v>
      </c>
      <c r="AE17" s="16"/>
      <c r="AF17" s="17"/>
      <c r="AG17" s="15">
        <f>AVERAGEIFS([1]гео!$O:$O,[1]гео!$B:$B,$B17)</f>
        <v>3.6956521739130435</v>
      </c>
      <c r="AH17" s="16"/>
      <c r="AI17" s="17"/>
      <c r="AJ17" s="15">
        <f>AVERAGEIFS([1]био!$O:$O,[1]био!$B:$B,$B17)</f>
        <v>4</v>
      </c>
      <c r="AK17" s="16"/>
      <c r="AL17" s="17"/>
      <c r="AM17" s="15" t="e">
        <f>AVERAGEIFS([1]англ!$Q:$Q,[1]англ!$B:$B,$B17)</f>
        <v>#DIV/0!</v>
      </c>
      <c r="AN17" s="16"/>
      <c r="AO17" s="17"/>
    </row>
    <row r="18" spans="1:41" ht="15.75" thickBot="1" x14ac:dyDescent="0.3">
      <c r="A18" s="27"/>
      <c r="B18" s="19"/>
      <c r="C18" s="20">
        <f>COUNTIF([1]мат!$C:$C,$B17)</f>
        <v>23</v>
      </c>
      <c r="D18" s="21">
        <f>COUNTIFS([1]мат!$C:$C,$B17,[1]мат!$R:$R,5)</f>
        <v>0</v>
      </c>
      <c r="E18" s="22">
        <f>COUNTIFS([1]мат!$C:$C,$B17,[1]мат!$R:$R,2)</f>
        <v>1</v>
      </c>
      <c r="F18" s="20">
        <f>COUNTIF('[1]мат ГВЭ'!$B:$B,$B17)</f>
        <v>1</v>
      </c>
      <c r="G18" s="21">
        <f>COUNTIFS('[1]мат ГВЭ'!$B:$B,$B17,'[1]мат ГВЭ'!$I:$I,5)</f>
        <v>0</v>
      </c>
      <c r="H18" s="22">
        <f>COUNTIFS('[1]мат ГВЭ'!$B:$B,$B17,'[1]мат ГВЭ'!$I:$I,2)</f>
        <v>0</v>
      </c>
      <c r="I18" s="20">
        <f>COUNTIF([1]рус!$B:$B,$B17)</f>
        <v>23</v>
      </c>
      <c r="J18" s="21">
        <f>COUNTIFS([1]рус!$B:$B,$B17,[1]рус!$L:$L,5)</f>
        <v>5</v>
      </c>
      <c r="K18" s="22">
        <f>COUNTIFS([1]рус!$B:$B,$B17,[1]рус!$L:$L,2)</f>
        <v>1</v>
      </c>
      <c r="L18" s="20">
        <f>COUNTIF('[1]рус ГВЭ'!$B:$B,$B17)</f>
        <v>1</v>
      </c>
      <c r="M18" s="21">
        <f>COUNTIFS('[1]рус ГВЭ'!$B:$B,$B17,'[1]рус ГВЭ'!$I:$I,5)</f>
        <v>0</v>
      </c>
      <c r="N18" s="22">
        <f>COUNTIFS('[1]рус ГВЭ'!$B:$B,$B17,'[1]рус ГВЭ'!$I:$I,2)</f>
        <v>0</v>
      </c>
      <c r="O18" s="20">
        <f>COUNTIF([1]лит!$B:$B,$B17)</f>
        <v>0</v>
      </c>
      <c r="P18" s="21">
        <f>COUNTIFS([1]лит!$B:$B,$B17,[1]лит!$O:$O,5)</f>
        <v>0</v>
      </c>
      <c r="Q18" s="22">
        <f>COUNTIFS([1]лит!$B:$B,$B17,[1]лит!$O:$O,2)</f>
        <v>0</v>
      </c>
      <c r="R18" s="20">
        <f>COUNTIF([1]физ!$B:$B,$B17)</f>
        <v>0</v>
      </c>
      <c r="S18" s="21">
        <f>COUNTIFS([1]физ!$B:$B,$B17,[1]физ!$O:$O,5)</f>
        <v>0</v>
      </c>
      <c r="T18" s="22">
        <f>COUNTIFS([1]физ!$B:$B,$B17,[1]физ!$O:$O,2)</f>
        <v>0</v>
      </c>
      <c r="U18" s="20">
        <f>COUNTIF([1]хим!$B:$B,$B17)</f>
        <v>0</v>
      </c>
      <c r="V18" s="21">
        <f>COUNTIFS([1]хим!$B:$B,$B17,[1]хим!$O:$O,5)</f>
        <v>0</v>
      </c>
      <c r="W18" s="22">
        <f>COUNTIFS([1]хим!$B:$B,$B17,[1]хим!$O:$O,2)</f>
        <v>0</v>
      </c>
      <c r="X18" s="20">
        <f>COUNTIF([1]ист!$B:$B,$B17)</f>
        <v>0</v>
      </c>
      <c r="Y18" s="21">
        <f>COUNTIFS([1]ист!$B:$B,$B17,[1]ист!$O:$O,5)</f>
        <v>0</v>
      </c>
      <c r="Z18" s="22">
        <f>COUNTIFS([1]ист!$B:$B,$B17,[1]ист!$O:$O,2)</f>
        <v>0</v>
      </c>
      <c r="AA18" s="20">
        <f>COUNTIF([1]общ!$B:$B,$B17)</f>
        <v>3</v>
      </c>
      <c r="AB18" s="21">
        <f>COUNTIFS([1]общ!$B:$B,$B17,[1]общ!$O:$O,5)</f>
        <v>0</v>
      </c>
      <c r="AC18" s="22">
        <f>COUNTIFS([1]общ!$B:$B,$B17,[1]общ!$O:$O,2)</f>
        <v>0</v>
      </c>
      <c r="AD18" s="20">
        <f>COUNTIF([1]инф!$B:$B,$B17)</f>
        <v>19</v>
      </c>
      <c r="AE18" s="21">
        <f>COUNTIFS([1]инф!$B:$B,$B17,[1]инф!$O:$O,5)</f>
        <v>3</v>
      </c>
      <c r="AF18" s="22">
        <f>COUNTIFS([1]инф!$B:$B,$B17,[1]инф!$O:$O,2)</f>
        <v>0</v>
      </c>
      <c r="AG18" s="20">
        <f>COUNTIF([1]гео!$B:$B,$B17)</f>
        <v>23</v>
      </c>
      <c r="AH18" s="21">
        <f>COUNTIFS([1]гео!$B:$B,$B17,[1]гео!$O:$O,5)</f>
        <v>4</v>
      </c>
      <c r="AI18" s="22">
        <f>COUNTIFS([1]гео!$B:$B,$B17,[1]гео!$O:$O,2)</f>
        <v>1</v>
      </c>
      <c r="AJ18" s="20">
        <f>COUNTIF([1]био!$B:$B,$B17)</f>
        <v>1</v>
      </c>
      <c r="AK18" s="21">
        <f>COUNTIFS([1]био!$B:$B,$B17,[1]био!$O:$O,5)</f>
        <v>0</v>
      </c>
      <c r="AL18" s="22">
        <f>COUNTIFS([1]био!$B:$B,$B17,[1]био!$O:$O,2)</f>
        <v>0</v>
      </c>
      <c r="AM18" s="20">
        <f>COUNTIF([1]англ!$B:$B,$B17)</f>
        <v>0</v>
      </c>
      <c r="AN18" s="21">
        <f>COUNTIFS([1]англ!$B:$B,$B17,[1]англ!$Q:$Q,5)</f>
        <v>0</v>
      </c>
      <c r="AO18" s="22">
        <f>COUNTIFS([1]англ!$B:$B,$B17,[1]англ!$Q:$Q,2)</f>
        <v>0</v>
      </c>
    </row>
    <row r="19" spans="1:41" x14ac:dyDescent="0.25">
      <c r="A19" s="2">
        <v>22</v>
      </c>
      <c r="B19" s="14">
        <v>360106</v>
      </c>
      <c r="C19" s="15">
        <f>AVERAGEIFS([1]мат!$R:$R,[1]мат!$C:$C,$B19)</f>
        <v>3.9433962264150941</v>
      </c>
      <c r="D19" s="16"/>
      <c r="E19" s="17"/>
      <c r="F19" s="15">
        <f>AVERAGEIFS('[1]мат ГВЭ'!$I:$I,'[1]мат ГВЭ'!$B:$B,$B19)</f>
        <v>3.2</v>
      </c>
      <c r="G19" s="16"/>
      <c r="H19" s="17"/>
      <c r="I19" s="15">
        <f>AVERAGEIFS([1]рус!$L:$L,[1]рус!$B:$B,$B19)</f>
        <v>4.0288461538461542</v>
      </c>
      <c r="J19" s="16"/>
      <c r="K19" s="17"/>
      <c r="L19" s="15">
        <f>AVERAGEIFS('[1]рус ГВЭ'!$I:$I,'[1]рус ГВЭ'!$B:$B,$B19)</f>
        <v>3.4</v>
      </c>
      <c r="M19" s="16"/>
      <c r="N19" s="17"/>
      <c r="O19" s="15">
        <f>AVERAGEIFS([1]лит!$O:$O,[1]лит!$B:$B,$B19)</f>
        <v>3.6666666666666665</v>
      </c>
      <c r="P19" s="16"/>
      <c r="Q19" s="17"/>
      <c r="R19" s="15">
        <f>AVERAGEIFS([1]физ!$O:$O,[1]физ!$B:$B,$B19)</f>
        <v>4.0434782608695654</v>
      </c>
      <c r="S19" s="16"/>
      <c r="T19" s="17"/>
      <c r="U19" s="15">
        <f>AVERAGEIFS([1]хим!$O:$O,[1]хим!$B:$B,$B19)</f>
        <v>4</v>
      </c>
      <c r="V19" s="16"/>
      <c r="W19" s="17"/>
      <c r="X19" s="15">
        <f>AVERAGEIFS([1]ист!$O:$O,[1]ист!$B:$B,$B19)</f>
        <v>4.5</v>
      </c>
      <c r="Y19" s="16"/>
      <c r="Z19" s="17"/>
      <c r="AA19" s="15">
        <f>AVERAGEIFS([1]общ!$O:$O,[1]общ!$B:$B,$B19)</f>
        <v>3.2765957446808511</v>
      </c>
      <c r="AB19" s="16"/>
      <c r="AC19" s="17"/>
      <c r="AD19" s="15">
        <f>AVERAGEIFS([1]инф!$O:$O,[1]инф!$B:$B,$B19)</f>
        <v>3.5869565217391304</v>
      </c>
      <c r="AE19" s="16"/>
      <c r="AF19" s="17"/>
      <c r="AG19" s="15">
        <f>AVERAGEIFS([1]гео!$O:$O,[1]гео!$B:$B,$B19)</f>
        <v>4.5</v>
      </c>
      <c r="AH19" s="16"/>
      <c r="AI19" s="17"/>
      <c r="AJ19" s="15">
        <f>AVERAGEIFS([1]био!$O:$O,[1]био!$B:$B,$B19)</f>
        <v>3.7567567567567566</v>
      </c>
      <c r="AK19" s="16"/>
      <c r="AL19" s="17"/>
      <c r="AM19" s="15">
        <f>AVERAGEIFS([1]англ!$Q:$Q,[1]англ!$B:$B,$B19)</f>
        <v>4.25</v>
      </c>
      <c r="AN19" s="16"/>
      <c r="AO19" s="17"/>
    </row>
    <row r="20" spans="1:41" ht="15.75" thickBot="1" x14ac:dyDescent="0.3">
      <c r="A20" s="23"/>
      <c r="B20" s="24"/>
      <c r="C20" s="20">
        <f>COUNTIF([1]мат!$C:$C,$B19)</f>
        <v>106</v>
      </c>
      <c r="D20" s="21">
        <f>COUNTIFS([1]мат!$C:$C,$B19,[1]мат!$R:$R,5)</f>
        <v>25</v>
      </c>
      <c r="E20" s="22">
        <f>COUNTIFS([1]мат!$C:$C,$B19,[1]мат!$R:$R,2)</f>
        <v>0</v>
      </c>
      <c r="F20" s="20">
        <f>COUNTIF('[1]мат ГВЭ'!$B:$B,$B19)</f>
        <v>5</v>
      </c>
      <c r="G20" s="21">
        <f>COUNTIFS('[1]мат ГВЭ'!$B:$B,$B19,'[1]мат ГВЭ'!$I:$I,5)</f>
        <v>0</v>
      </c>
      <c r="H20" s="22">
        <f>COUNTIFS('[1]мат ГВЭ'!$B:$B,$B19,'[1]мат ГВЭ'!$I:$I,2)</f>
        <v>0</v>
      </c>
      <c r="I20" s="20">
        <f>COUNTIF([1]рус!$B:$B,$B19)</f>
        <v>104</v>
      </c>
      <c r="J20" s="21">
        <f>COUNTIFS([1]рус!$B:$B,$B19,[1]рус!$L:$L,5)</f>
        <v>34</v>
      </c>
      <c r="K20" s="22">
        <f>COUNTIFS([1]рус!$B:$B,$B19,[1]рус!$L:$L,2)</f>
        <v>1</v>
      </c>
      <c r="L20" s="20">
        <f>COUNTIF('[1]рус ГВЭ'!$B:$B,$B19)</f>
        <v>5</v>
      </c>
      <c r="M20" s="21">
        <f>COUNTIFS('[1]рус ГВЭ'!$B:$B,$B19,'[1]рус ГВЭ'!$I:$I,5)</f>
        <v>0</v>
      </c>
      <c r="N20" s="22">
        <f>COUNTIFS('[1]рус ГВЭ'!$B:$B,$B19,'[1]рус ГВЭ'!$I:$I,2)</f>
        <v>0</v>
      </c>
      <c r="O20" s="20">
        <f>COUNTIF([1]лит!$B:$B,$B19)</f>
        <v>6</v>
      </c>
      <c r="P20" s="21">
        <f>COUNTIFS([1]лит!$B:$B,$B19,[1]лит!$O:$O,5)</f>
        <v>1</v>
      </c>
      <c r="Q20" s="22">
        <f>COUNTIFS([1]лит!$B:$B,$B19,[1]лит!$O:$O,2)</f>
        <v>0</v>
      </c>
      <c r="R20" s="20">
        <f>COUNTIF([1]физ!$B:$B,$B19)</f>
        <v>23</v>
      </c>
      <c r="S20" s="21">
        <f>COUNTIFS([1]физ!$B:$B,$B19,[1]физ!$O:$O,5)</f>
        <v>9</v>
      </c>
      <c r="T20" s="22">
        <f>COUNTIFS([1]физ!$B:$B,$B19,[1]физ!$O:$O,2)</f>
        <v>0</v>
      </c>
      <c r="U20" s="20">
        <f>COUNTIF([1]хим!$B:$B,$B19)</f>
        <v>19</v>
      </c>
      <c r="V20" s="21">
        <f>COUNTIFS([1]хим!$B:$B,$B19,[1]хим!$O:$O,5)</f>
        <v>4</v>
      </c>
      <c r="W20" s="22">
        <f>COUNTIFS([1]хим!$B:$B,$B19,[1]хим!$O:$O,2)</f>
        <v>0</v>
      </c>
      <c r="X20" s="20">
        <f>COUNTIF([1]ист!$B:$B,$B19)</f>
        <v>2</v>
      </c>
      <c r="Y20" s="21">
        <f>COUNTIFS([1]ист!$B:$B,$B19,[1]ист!$O:$O,5)</f>
        <v>1</v>
      </c>
      <c r="Z20" s="22">
        <f>COUNTIFS([1]ист!$B:$B,$B19,[1]ист!$O:$O,2)</f>
        <v>0</v>
      </c>
      <c r="AA20" s="20">
        <f>COUNTIF([1]общ!$B:$B,$B19)</f>
        <v>47</v>
      </c>
      <c r="AB20" s="21">
        <f>COUNTIFS([1]общ!$B:$B,$B19,[1]общ!$O:$O,5)</f>
        <v>1</v>
      </c>
      <c r="AC20" s="22">
        <f>COUNTIFS([1]общ!$B:$B,$B19,[1]общ!$O:$O,2)</f>
        <v>0</v>
      </c>
      <c r="AD20" s="20">
        <f>COUNTIF([1]инф!$B:$B,$B19)</f>
        <v>46</v>
      </c>
      <c r="AE20" s="21">
        <f>COUNTIFS([1]инф!$B:$B,$B19,[1]инф!$O:$O,5)</f>
        <v>4</v>
      </c>
      <c r="AF20" s="22">
        <f>COUNTIFS([1]инф!$B:$B,$B19,[1]инф!$O:$O,2)</f>
        <v>0</v>
      </c>
      <c r="AG20" s="20">
        <f>COUNTIF([1]гео!$B:$B,$B19)</f>
        <v>18</v>
      </c>
      <c r="AH20" s="21">
        <f>COUNTIFS([1]гео!$B:$B,$B19,[1]гео!$O:$O,5)</f>
        <v>9</v>
      </c>
      <c r="AI20" s="22">
        <f>COUNTIFS([1]гео!$B:$B,$B19,[1]гео!$O:$O,2)</f>
        <v>0</v>
      </c>
      <c r="AJ20" s="20">
        <f>COUNTIF([1]био!$B:$B,$B19)</f>
        <v>37</v>
      </c>
      <c r="AK20" s="21">
        <f>COUNTIFS([1]био!$B:$B,$B19,[1]био!$O:$O,5)</f>
        <v>7</v>
      </c>
      <c r="AL20" s="22">
        <f>COUNTIFS([1]био!$B:$B,$B19,[1]био!$O:$O,2)</f>
        <v>0</v>
      </c>
      <c r="AM20" s="20">
        <f>COUNTIF([1]англ!$B:$B,$B19)</f>
        <v>8</v>
      </c>
      <c r="AN20" s="21">
        <f>COUNTIFS([1]англ!$B:$B,$B19,[1]англ!$Q:$Q,5)</f>
        <v>4</v>
      </c>
      <c r="AO20" s="22">
        <f>COUNTIFS([1]англ!$B:$B,$B19,[1]англ!$Q:$Q,2)</f>
        <v>0</v>
      </c>
    </row>
    <row r="21" spans="1:41" x14ac:dyDescent="0.25">
      <c r="A21" s="25">
        <v>24</v>
      </c>
      <c r="B21" s="19">
        <v>107</v>
      </c>
      <c r="C21" s="15">
        <f>AVERAGEIFS([1]мат!$R:$R,[1]мат!$C:$C,$B21)</f>
        <v>3.2962962962962963</v>
      </c>
      <c r="D21" s="16"/>
      <c r="E21" s="17"/>
      <c r="F21" s="15" t="e">
        <f>AVERAGEIFS('[1]мат ГВЭ'!$I:$I,'[1]мат ГВЭ'!$B:$B,$B21)</f>
        <v>#DIV/0!</v>
      </c>
      <c r="G21" s="16"/>
      <c r="H21" s="17"/>
      <c r="I21" s="15">
        <f>AVERAGEIFS([1]рус!$L:$L,[1]рус!$B:$B,$B21)</f>
        <v>3.8888888888888888</v>
      </c>
      <c r="J21" s="16"/>
      <c r="K21" s="17"/>
      <c r="L21" s="15" t="e">
        <f>AVERAGEIFS('[1]рус ГВЭ'!$I:$I,'[1]рус ГВЭ'!$B:$B,$B21)</f>
        <v>#DIV/0!</v>
      </c>
      <c r="M21" s="16"/>
      <c r="N21" s="17"/>
      <c r="O21" s="15">
        <f>AVERAGEIFS([1]лит!$O:$O,[1]лит!$B:$B,$B21)</f>
        <v>4.5</v>
      </c>
      <c r="P21" s="16"/>
      <c r="Q21" s="17"/>
      <c r="R21" s="15">
        <f>AVERAGEIFS([1]физ!$O:$O,[1]физ!$B:$B,$B21)</f>
        <v>3</v>
      </c>
      <c r="S21" s="16"/>
      <c r="T21" s="17"/>
      <c r="U21" s="15">
        <f>AVERAGEIFS([1]хим!$O:$O,[1]хим!$B:$B,$B21)</f>
        <v>4</v>
      </c>
      <c r="V21" s="16"/>
      <c r="W21" s="17"/>
      <c r="X21" s="15" t="e">
        <f>AVERAGEIFS([1]ист!$O:$O,[1]ист!$B:$B,$B21)</f>
        <v>#DIV/0!</v>
      </c>
      <c r="Y21" s="16"/>
      <c r="Z21" s="17"/>
      <c r="AA21" s="15">
        <f>AVERAGEIFS([1]общ!$O:$O,[1]общ!$B:$B,$B21)</f>
        <v>3.1666666666666665</v>
      </c>
      <c r="AB21" s="16"/>
      <c r="AC21" s="17"/>
      <c r="AD21" s="15">
        <f>AVERAGEIFS([1]инф!$O:$O,[1]инф!$B:$B,$B21)</f>
        <v>3.0833333333333335</v>
      </c>
      <c r="AE21" s="16"/>
      <c r="AF21" s="17"/>
      <c r="AG21" s="15">
        <f>AVERAGEIFS([1]гео!$O:$O,[1]гео!$B:$B,$B21)</f>
        <v>3.125</v>
      </c>
      <c r="AH21" s="16"/>
      <c r="AI21" s="17"/>
      <c r="AJ21" s="15">
        <f>AVERAGEIFS([1]био!$O:$O,[1]био!$B:$B,$B21)</f>
        <v>3.5</v>
      </c>
      <c r="AK21" s="16"/>
      <c r="AL21" s="17"/>
      <c r="AM21" s="15">
        <f>AVERAGEIFS([1]англ!$Q:$Q,[1]англ!$B:$B,$B21)</f>
        <v>3</v>
      </c>
      <c r="AN21" s="16"/>
      <c r="AO21" s="17"/>
    </row>
    <row r="22" spans="1:41" ht="15.75" thickBot="1" x14ac:dyDescent="0.3">
      <c r="A22" s="18"/>
      <c r="B22" s="19"/>
      <c r="C22" s="20">
        <f>COUNTIF([1]мат!$C:$C,$B21)</f>
        <v>27</v>
      </c>
      <c r="D22" s="21">
        <f>COUNTIFS([1]мат!$C:$C,$B21,[1]мат!$R:$R,5)</f>
        <v>0</v>
      </c>
      <c r="E22" s="22">
        <f>COUNTIFS([1]мат!$C:$C,$B21,[1]мат!$R:$R,2)</f>
        <v>1</v>
      </c>
      <c r="F22" s="20">
        <f>COUNTIF('[1]мат ГВЭ'!$B:$B,$B21)</f>
        <v>0</v>
      </c>
      <c r="G22" s="21">
        <f>COUNTIFS('[1]мат ГВЭ'!$B:$B,$B21,'[1]мат ГВЭ'!$I:$I,5)</f>
        <v>0</v>
      </c>
      <c r="H22" s="22">
        <f>COUNTIFS('[1]мат ГВЭ'!$B:$B,$B21,'[1]мат ГВЭ'!$I:$I,2)</f>
        <v>0</v>
      </c>
      <c r="I22" s="20">
        <f>COUNTIF([1]рус!$B:$B,$B21)</f>
        <v>27</v>
      </c>
      <c r="J22" s="21">
        <f>COUNTIFS([1]рус!$B:$B,$B21,[1]рус!$L:$L,5)</f>
        <v>9</v>
      </c>
      <c r="K22" s="22">
        <f>COUNTIFS([1]рус!$B:$B,$B21,[1]рус!$L:$L,2)</f>
        <v>1</v>
      </c>
      <c r="L22" s="20">
        <f>COUNTIF('[1]рус ГВЭ'!$B:$B,$B21)</f>
        <v>0</v>
      </c>
      <c r="M22" s="21">
        <f>COUNTIFS('[1]рус ГВЭ'!$B:$B,$B21,'[1]рус ГВЭ'!$I:$I,5)</f>
        <v>0</v>
      </c>
      <c r="N22" s="22">
        <f>COUNTIFS('[1]рус ГВЭ'!$B:$B,$B21,'[1]рус ГВЭ'!$I:$I,2)</f>
        <v>0</v>
      </c>
      <c r="O22" s="20">
        <f>COUNTIF([1]лит!$B:$B,$B21)</f>
        <v>2</v>
      </c>
      <c r="P22" s="21">
        <f>COUNTIFS([1]лит!$B:$B,$B21,[1]лит!$O:$O,5)</f>
        <v>1</v>
      </c>
      <c r="Q22" s="22">
        <f>COUNTIFS([1]лит!$B:$B,$B21,[1]лит!$O:$O,2)</f>
        <v>0</v>
      </c>
      <c r="R22" s="20">
        <f>COUNTIF([1]физ!$B:$B,$B21)</f>
        <v>4</v>
      </c>
      <c r="S22" s="21">
        <f>COUNTIFS([1]физ!$B:$B,$B21,[1]физ!$O:$O,5)</f>
        <v>0</v>
      </c>
      <c r="T22" s="22">
        <f>COUNTIFS([1]физ!$B:$B,$B21,[1]физ!$O:$O,2)</f>
        <v>0</v>
      </c>
      <c r="U22" s="20">
        <f>COUNTIF([1]хим!$B:$B,$B21)</f>
        <v>4</v>
      </c>
      <c r="V22" s="21">
        <f>COUNTIFS([1]хим!$B:$B,$B21,[1]хим!$O:$O,5)</f>
        <v>1</v>
      </c>
      <c r="W22" s="22">
        <f>COUNTIFS([1]хим!$B:$B,$B21,[1]хим!$O:$O,2)</f>
        <v>0</v>
      </c>
      <c r="X22" s="20">
        <f>COUNTIF([1]ист!$B:$B,$B21)</f>
        <v>0</v>
      </c>
      <c r="Y22" s="21">
        <f>COUNTIFS([1]ист!$B:$B,$B21,[1]ист!$O:$O,5)</f>
        <v>0</v>
      </c>
      <c r="Z22" s="22">
        <f>COUNTIFS([1]ист!$B:$B,$B21,[1]ист!$O:$O,2)</f>
        <v>0</v>
      </c>
      <c r="AA22" s="20">
        <f>COUNTIF([1]общ!$B:$B,$B21)</f>
        <v>6</v>
      </c>
      <c r="AB22" s="21">
        <f>COUNTIFS([1]общ!$B:$B,$B21,[1]общ!$O:$O,5)</f>
        <v>0</v>
      </c>
      <c r="AC22" s="22">
        <f>COUNTIFS([1]общ!$B:$B,$B21,[1]общ!$O:$O,2)</f>
        <v>0</v>
      </c>
      <c r="AD22" s="20">
        <f>COUNTIF([1]инф!$B:$B,$B21)</f>
        <v>12</v>
      </c>
      <c r="AE22" s="21">
        <f>COUNTIFS([1]инф!$B:$B,$B21,[1]инф!$O:$O,5)</f>
        <v>0</v>
      </c>
      <c r="AF22" s="22">
        <f>COUNTIFS([1]инф!$B:$B,$B21,[1]инф!$O:$O,2)</f>
        <v>0</v>
      </c>
      <c r="AG22" s="20">
        <f>COUNTIF([1]гео!$B:$B,$B21)</f>
        <v>16</v>
      </c>
      <c r="AH22" s="21">
        <f>COUNTIFS([1]гео!$B:$B,$B21,[1]гео!$O:$O,5)</f>
        <v>0</v>
      </c>
      <c r="AI22" s="22">
        <f>COUNTIFS([1]гео!$B:$B,$B21,[1]гео!$O:$O,2)</f>
        <v>2</v>
      </c>
      <c r="AJ22" s="20">
        <f>COUNTIF([1]био!$B:$B,$B21)</f>
        <v>8</v>
      </c>
      <c r="AK22" s="21">
        <f>COUNTIFS([1]био!$B:$B,$B21,[1]био!$O:$O,5)</f>
        <v>1</v>
      </c>
      <c r="AL22" s="22">
        <f>COUNTIFS([1]био!$B:$B,$B21,[1]био!$O:$O,2)</f>
        <v>0</v>
      </c>
      <c r="AM22" s="20">
        <f>COUNTIF([1]англ!$B:$B,$B21)</f>
        <v>2</v>
      </c>
      <c r="AN22" s="21">
        <f>COUNTIFS([1]англ!$B:$B,$B21,[1]англ!$Q:$Q,5)</f>
        <v>0</v>
      </c>
      <c r="AO22" s="22">
        <f>COUNTIFS([1]англ!$B:$B,$B21,[1]англ!$Q:$Q,2)</f>
        <v>0</v>
      </c>
    </row>
    <row r="23" spans="1:41" x14ac:dyDescent="0.25">
      <c r="A23" s="2">
        <v>25</v>
      </c>
      <c r="B23" s="14">
        <v>360110</v>
      </c>
      <c r="C23" s="15">
        <f>AVERAGEIFS([1]мат!$R:$R,[1]мат!$C:$C,$B23)</f>
        <v>3.5208333333333335</v>
      </c>
      <c r="D23" s="16"/>
      <c r="E23" s="17"/>
      <c r="F23" s="15">
        <f>AVERAGEIFS('[1]мат ГВЭ'!$I:$I,'[1]мат ГВЭ'!$B:$B,$B23)</f>
        <v>3.4285714285714284</v>
      </c>
      <c r="G23" s="16"/>
      <c r="H23" s="17"/>
      <c r="I23" s="15">
        <f>AVERAGEIFS([1]рус!$L:$L,[1]рус!$B:$B,$B23)</f>
        <v>4.0744680851063828</v>
      </c>
      <c r="J23" s="16"/>
      <c r="K23" s="17"/>
      <c r="L23" s="15">
        <f>AVERAGEIFS('[1]рус ГВЭ'!$I:$I,'[1]рус ГВЭ'!$B:$B,$B23)</f>
        <v>3.4285714285714284</v>
      </c>
      <c r="M23" s="16"/>
      <c r="N23" s="17"/>
      <c r="O23" s="15">
        <f>AVERAGEIFS([1]лит!$O:$O,[1]лит!$B:$B,$B23)</f>
        <v>3</v>
      </c>
      <c r="P23" s="16"/>
      <c r="Q23" s="17"/>
      <c r="R23" s="15">
        <f>AVERAGEIFS([1]физ!$O:$O,[1]физ!$B:$B,$B23)</f>
        <v>3.3888888888888888</v>
      </c>
      <c r="S23" s="16"/>
      <c r="T23" s="17"/>
      <c r="U23" s="15">
        <f>AVERAGEIFS([1]хим!$O:$O,[1]хим!$B:$B,$B23)</f>
        <v>4.25</v>
      </c>
      <c r="V23" s="16"/>
      <c r="W23" s="17"/>
      <c r="X23" s="15">
        <f>AVERAGEIFS([1]ист!$O:$O,[1]ист!$B:$B,$B23)</f>
        <v>3.2</v>
      </c>
      <c r="Y23" s="16"/>
      <c r="Z23" s="17"/>
      <c r="AA23" s="15">
        <f>AVERAGEIFS([1]общ!$O:$O,[1]общ!$B:$B,$B23)</f>
        <v>3.459016393442623</v>
      </c>
      <c r="AB23" s="16"/>
      <c r="AC23" s="17"/>
      <c r="AD23" s="15">
        <f>AVERAGEIFS([1]инф!$O:$O,[1]инф!$B:$B,$B23)</f>
        <v>3.6721311475409837</v>
      </c>
      <c r="AE23" s="16"/>
      <c r="AF23" s="17"/>
      <c r="AG23" s="15">
        <f>AVERAGEIFS([1]гео!$O:$O,[1]гео!$B:$B,$B23)</f>
        <v>3.1428571428571428</v>
      </c>
      <c r="AH23" s="16"/>
      <c r="AI23" s="17"/>
      <c r="AJ23" s="15">
        <f>AVERAGEIFS([1]био!$O:$O,[1]био!$B:$B,$B23)</f>
        <v>3.4285714285714284</v>
      </c>
      <c r="AK23" s="16"/>
      <c r="AL23" s="17"/>
      <c r="AM23" s="15">
        <f>AVERAGEIFS([1]англ!$Q:$Q,[1]англ!$B:$B,$B23)</f>
        <v>3.75</v>
      </c>
      <c r="AN23" s="16"/>
      <c r="AO23" s="17"/>
    </row>
    <row r="24" spans="1:41" ht="15.75" thickBot="1" x14ac:dyDescent="0.3">
      <c r="A24" s="23"/>
      <c r="B24" s="24"/>
      <c r="C24" s="20">
        <f>COUNTIF([1]мат!$C:$C,$B23)</f>
        <v>96</v>
      </c>
      <c r="D24" s="21">
        <f>COUNTIFS([1]мат!$C:$C,$B23,[1]мат!$R:$R,5)</f>
        <v>11</v>
      </c>
      <c r="E24" s="22">
        <f>COUNTIFS([1]мат!$C:$C,$B23,[1]мат!$R:$R,2)</f>
        <v>6</v>
      </c>
      <c r="F24" s="20">
        <f>COUNTIF('[1]мат ГВЭ'!$B:$B,$B23)</f>
        <v>7</v>
      </c>
      <c r="G24" s="21">
        <f>COUNTIFS('[1]мат ГВЭ'!$B:$B,$B23,'[1]мат ГВЭ'!$I:$I,5)</f>
        <v>0</v>
      </c>
      <c r="H24" s="22">
        <f>COUNTIFS('[1]мат ГВЭ'!$B:$B,$B23,'[1]мат ГВЭ'!$I:$I,2)</f>
        <v>0</v>
      </c>
      <c r="I24" s="20">
        <f>COUNTIF([1]рус!$B:$B,$B23)</f>
        <v>94</v>
      </c>
      <c r="J24" s="21">
        <f>COUNTIFS([1]рус!$B:$B,$B23,[1]рус!$L:$L,5)</f>
        <v>35</v>
      </c>
      <c r="K24" s="22">
        <f>COUNTIFS([1]рус!$B:$B,$B23,[1]рус!$L:$L,2)</f>
        <v>0</v>
      </c>
      <c r="L24" s="20">
        <f>COUNTIF('[1]рус ГВЭ'!$B:$B,$B23)</f>
        <v>7</v>
      </c>
      <c r="M24" s="21">
        <f>COUNTIFS('[1]рус ГВЭ'!$B:$B,$B23,'[1]рус ГВЭ'!$I:$I,5)</f>
        <v>0</v>
      </c>
      <c r="N24" s="22">
        <f>COUNTIFS('[1]рус ГВЭ'!$B:$B,$B23,'[1]рус ГВЭ'!$I:$I,2)</f>
        <v>0</v>
      </c>
      <c r="O24" s="20">
        <f>COUNTIF([1]лит!$B:$B,$B23)</f>
        <v>1</v>
      </c>
      <c r="P24" s="21">
        <f>COUNTIFS([1]лит!$B:$B,$B23,[1]лит!$O:$O,5)</f>
        <v>0</v>
      </c>
      <c r="Q24" s="22">
        <f>COUNTIFS([1]лит!$B:$B,$B23,[1]лит!$O:$O,2)</f>
        <v>0</v>
      </c>
      <c r="R24" s="20">
        <f>COUNTIF([1]физ!$B:$B,$B23)</f>
        <v>18</v>
      </c>
      <c r="S24" s="21">
        <f>COUNTIFS([1]физ!$B:$B,$B23,[1]физ!$O:$O,5)</f>
        <v>0</v>
      </c>
      <c r="T24" s="22">
        <f>COUNTIFS([1]физ!$B:$B,$B23,[1]физ!$O:$O,2)</f>
        <v>0</v>
      </c>
      <c r="U24" s="20">
        <f>COUNTIF([1]хим!$B:$B,$B23)</f>
        <v>4</v>
      </c>
      <c r="V24" s="21">
        <f>COUNTIFS([1]хим!$B:$B,$B23,[1]хим!$O:$O,5)</f>
        <v>2</v>
      </c>
      <c r="W24" s="22">
        <f>COUNTIFS([1]хим!$B:$B,$B23,[1]хим!$O:$O,2)</f>
        <v>0</v>
      </c>
      <c r="X24" s="20">
        <f>COUNTIF([1]ист!$B:$B,$B23)</f>
        <v>5</v>
      </c>
      <c r="Y24" s="21">
        <f>COUNTIFS([1]ист!$B:$B,$B23,[1]ист!$O:$O,5)</f>
        <v>0</v>
      </c>
      <c r="Z24" s="22">
        <f>COUNTIFS([1]ист!$B:$B,$B23,[1]ист!$O:$O,2)</f>
        <v>1</v>
      </c>
      <c r="AA24" s="20">
        <f>COUNTIF([1]общ!$B:$B,$B23)</f>
        <v>61</v>
      </c>
      <c r="AB24" s="21">
        <f>COUNTIFS([1]общ!$B:$B,$B23,[1]общ!$O:$O,5)</f>
        <v>3</v>
      </c>
      <c r="AC24" s="22">
        <f>COUNTIFS([1]общ!$B:$B,$B23,[1]общ!$O:$O,2)</f>
        <v>0</v>
      </c>
      <c r="AD24" s="20">
        <f>COUNTIF([1]инф!$B:$B,$B23)</f>
        <v>61</v>
      </c>
      <c r="AE24" s="21">
        <f>COUNTIFS([1]инф!$B:$B,$B23,[1]инф!$O:$O,5)</f>
        <v>8</v>
      </c>
      <c r="AF24" s="22">
        <f>COUNTIFS([1]инф!$B:$B,$B23,[1]инф!$O:$O,2)</f>
        <v>1</v>
      </c>
      <c r="AG24" s="20">
        <f>COUNTIF([1]гео!$B:$B,$B23)</f>
        <v>7</v>
      </c>
      <c r="AH24" s="21">
        <f>COUNTIFS([1]гео!$B:$B,$B23,[1]гео!$O:$O,5)</f>
        <v>0</v>
      </c>
      <c r="AI24" s="22">
        <f>COUNTIFS([1]гео!$B:$B,$B23,[1]гео!$O:$O,2)</f>
        <v>0</v>
      </c>
      <c r="AJ24" s="20">
        <f>COUNTIF([1]био!$B:$B,$B23)</f>
        <v>28</v>
      </c>
      <c r="AK24" s="21">
        <f>COUNTIFS([1]био!$B:$B,$B23,[1]био!$O:$O,5)</f>
        <v>1</v>
      </c>
      <c r="AL24" s="22">
        <f>COUNTIFS([1]био!$B:$B,$B23,[1]био!$O:$O,2)</f>
        <v>0</v>
      </c>
      <c r="AM24" s="20">
        <f>COUNTIF([1]англ!$B:$B,$B23)</f>
        <v>4</v>
      </c>
      <c r="AN24" s="21">
        <f>COUNTIFS([1]англ!$B:$B,$B23,[1]англ!$Q:$Q,5)</f>
        <v>0</v>
      </c>
      <c r="AO24" s="22">
        <f>COUNTIFS([1]англ!$B:$B,$B23,[1]англ!$Q:$Q,2)</f>
        <v>0</v>
      </c>
    </row>
    <row r="25" spans="1:41" x14ac:dyDescent="0.25">
      <c r="A25" s="2">
        <v>29</v>
      </c>
      <c r="B25" s="14">
        <v>112</v>
      </c>
      <c r="C25" s="15">
        <f>AVERAGEIFS([1]мат!$R:$R,[1]мат!$C:$C,$B25)</f>
        <v>2.5</v>
      </c>
      <c r="D25" s="16"/>
      <c r="E25" s="17"/>
      <c r="F25" s="15" t="e">
        <f>AVERAGEIFS('[1]мат ГВЭ'!$I:$I,'[1]мат ГВЭ'!$B:$B,$B25)</f>
        <v>#DIV/0!</v>
      </c>
      <c r="G25" s="16"/>
      <c r="H25" s="17"/>
      <c r="I25" s="15">
        <f>AVERAGEIFS([1]рус!$L:$L,[1]рус!$B:$B,$B25)</f>
        <v>3.5</v>
      </c>
      <c r="J25" s="16"/>
      <c r="K25" s="17"/>
      <c r="L25" s="15" t="e">
        <f>AVERAGEIFS('[1]рус ГВЭ'!$I:$I,'[1]рус ГВЭ'!$B:$B,$B25)</f>
        <v>#DIV/0!</v>
      </c>
      <c r="M25" s="16"/>
      <c r="N25" s="17"/>
      <c r="O25" s="15" t="e">
        <f>AVERAGEIFS([1]лит!$O:$O,[1]лит!$B:$B,$B25)</f>
        <v>#DIV/0!</v>
      </c>
      <c r="P25" s="16"/>
      <c r="Q25" s="17"/>
      <c r="R25" s="15" t="e">
        <f>AVERAGEIFS([1]физ!$O:$O,[1]физ!$B:$B,$B25)</f>
        <v>#DIV/0!</v>
      </c>
      <c r="S25" s="16"/>
      <c r="T25" s="17"/>
      <c r="U25" s="15">
        <f>AVERAGEIFS([1]хим!$O:$O,[1]хим!$B:$B,$B25)</f>
        <v>3</v>
      </c>
      <c r="V25" s="16"/>
      <c r="W25" s="17"/>
      <c r="X25" s="15">
        <f>AVERAGEIFS([1]ист!$O:$O,[1]ист!$B:$B,$B25)</f>
        <v>3</v>
      </c>
      <c r="Y25" s="16"/>
      <c r="Z25" s="17"/>
      <c r="AA25" s="15">
        <f>AVERAGEIFS([1]общ!$O:$O,[1]общ!$B:$B,$B25)</f>
        <v>3</v>
      </c>
      <c r="AB25" s="16"/>
      <c r="AC25" s="17"/>
      <c r="AD25" s="15" t="e">
        <f>AVERAGEIFS([1]инф!$O:$O,[1]инф!$B:$B,$B25)</f>
        <v>#DIV/0!</v>
      </c>
      <c r="AE25" s="16"/>
      <c r="AF25" s="17"/>
      <c r="AG25" s="15">
        <f>AVERAGEIFS([1]гео!$O:$O,[1]гео!$B:$B,$B25)</f>
        <v>3.5</v>
      </c>
      <c r="AH25" s="16"/>
      <c r="AI25" s="17"/>
      <c r="AJ25" s="15">
        <f>AVERAGEIFS([1]био!$O:$O,[1]био!$B:$B,$B25)</f>
        <v>3</v>
      </c>
      <c r="AK25" s="16"/>
      <c r="AL25" s="17"/>
      <c r="AM25" s="15" t="e">
        <f>AVERAGEIFS([1]англ!$Q:$Q,[1]англ!$B:$B,$B25)</f>
        <v>#DIV/0!</v>
      </c>
      <c r="AN25" s="16"/>
      <c r="AO25" s="17"/>
    </row>
    <row r="26" spans="1:41" ht="15.75" thickBot="1" x14ac:dyDescent="0.3">
      <c r="A26" s="23"/>
      <c r="B26" s="24"/>
      <c r="C26" s="20">
        <f>COUNTIF([1]мат!$C:$C,$B25)</f>
        <v>4</v>
      </c>
      <c r="D26" s="21">
        <f>COUNTIFS([1]мат!$C:$C,$B25,[1]мат!$R:$R,5)</f>
        <v>0</v>
      </c>
      <c r="E26" s="22">
        <f>COUNTIFS([1]мат!$C:$C,$B25,[1]мат!$R:$R,2)</f>
        <v>2</v>
      </c>
      <c r="F26" s="20">
        <f>COUNTIF('[1]мат ГВЭ'!$B:$B,$B25)</f>
        <v>0</v>
      </c>
      <c r="G26" s="21">
        <f>COUNTIFS('[1]мат ГВЭ'!$B:$B,$B25,'[1]мат ГВЭ'!$I:$I,5)</f>
        <v>0</v>
      </c>
      <c r="H26" s="22">
        <f>COUNTIFS('[1]мат ГВЭ'!$B:$B,$B25,'[1]мат ГВЭ'!$I:$I,2)</f>
        <v>0</v>
      </c>
      <c r="I26" s="20">
        <f>COUNTIF([1]рус!$B:$B,$B25)</f>
        <v>4</v>
      </c>
      <c r="J26" s="21">
        <f>COUNTIFS([1]рус!$B:$B,$B25,[1]рус!$L:$L,5)</f>
        <v>0</v>
      </c>
      <c r="K26" s="22">
        <f>COUNTIFS([1]рус!$B:$B,$B25,[1]рус!$L:$L,2)</f>
        <v>0</v>
      </c>
      <c r="L26" s="20">
        <f>COUNTIF('[1]рус ГВЭ'!$B:$B,$B25)</f>
        <v>0</v>
      </c>
      <c r="M26" s="21">
        <f>COUNTIFS('[1]рус ГВЭ'!$B:$B,$B25,'[1]рус ГВЭ'!$I:$I,5)</f>
        <v>0</v>
      </c>
      <c r="N26" s="22">
        <f>COUNTIFS('[1]рус ГВЭ'!$B:$B,$B25,'[1]рус ГВЭ'!$I:$I,2)</f>
        <v>0</v>
      </c>
      <c r="O26" s="20">
        <f>COUNTIF([1]лит!$B:$B,$B25)</f>
        <v>0</v>
      </c>
      <c r="P26" s="21">
        <f>COUNTIFS([1]лит!$B:$B,$B25,[1]лит!$O:$O,5)</f>
        <v>0</v>
      </c>
      <c r="Q26" s="22">
        <f>COUNTIFS([1]лит!$B:$B,$B25,[1]лит!$O:$O,2)</f>
        <v>0</v>
      </c>
      <c r="R26" s="20">
        <f>COUNTIF([1]физ!$B:$B,$B25)</f>
        <v>0</v>
      </c>
      <c r="S26" s="21">
        <f>COUNTIFS([1]физ!$B:$B,$B25,[1]физ!$O:$O,5)</f>
        <v>0</v>
      </c>
      <c r="T26" s="22">
        <f>COUNTIFS([1]физ!$B:$B,$B25,[1]физ!$O:$O,2)</f>
        <v>0</v>
      </c>
      <c r="U26" s="20">
        <f>COUNTIF([1]хим!$B:$B,$B25)</f>
        <v>1</v>
      </c>
      <c r="V26" s="21">
        <f>COUNTIFS([1]хим!$B:$B,$B25,[1]хим!$O:$O,5)</f>
        <v>0</v>
      </c>
      <c r="W26" s="22">
        <f>COUNTIFS([1]хим!$B:$B,$B25,[1]хим!$O:$O,2)</f>
        <v>0</v>
      </c>
      <c r="X26" s="20">
        <f>COUNTIF([1]ист!$B:$B,$B25)</f>
        <v>1</v>
      </c>
      <c r="Y26" s="21">
        <f>COUNTIFS([1]ист!$B:$B,$B25,[1]ист!$O:$O,5)</f>
        <v>0</v>
      </c>
      <c r="Z26" s="22">
        <f>COUNTIFS([1]ист!$B:$B,$B25,[1]ист!$O:$O,2)</f>
        <v>0</v>
      </c>
      <c r="AA26" s="20">
        <f>COUNTIF([1]общ!$B:$B,$B25)</f>
        <v>3</v>
      </c>
      <c r="AB26" s="21">
        <f>COUNTIFS([1]общ!$B:$B,$B25,[1]общ!$O:$O,5)</f>
        <v>0</v>
      </c>
      <c r="AC26" s="22">
        <f>COUNTIFS([1]общ!$B:$B,$B25,[1]общ!$O:$O,2)</f>
        <v>0</v>
      </c>
      <c r="AD26" s="20">
        <f>COUNTIF([1]инф!$B:$B,$B25)</f>
        <v>0</v>
      </c>
      <c r="AE26" s="21">
        <f>COUNTIFS([1]инф!$B:$B,$B25,[1]инф!$O:$O,5)</f>
        <v>0</v>
      </c>
      <c r="AF26" s="22">
        <f>COUNTIFS([1]инф!$B:$B,$B25,[1]инф!$O:$O,2)</f>
        <v>0</v>
      </c>
      <c r="AG26" s="20">
        <f>COUNTIF([1]гео!$B:$B,$B25)</f>
        <v>2</v>
      </c>
      <c r="AH26" s="21">
        <f>COUNTIFS([1]гео!$B:$B,$B25,[1]гео!$O:$O,5)</f>
        <v>0</v>
      </c>
      <c r="AI26" s="22">
        <f>COUNTIFS([1]гео!$B:$B,$B25,[1]гео!$O:$O,2)</f>
        <v>0</v>
      </c>
      <c r="AJ26" s="20">
        <f>COUNTIF([1]био!$B:$B,$B25)</f>
        <v>1</v>
      </c>
      <c r="AK26" s="21">
        <f>COUNTIFS([1]био!$B:$B,$B25,[1]био!$O:$O,5)</f>
        <v>0</v>
      </c>
      <c r="AL26" s="22">
        <f>COUNTIFS([1]био!$B:$B,$B25,[1]био!$O:$O,2)</f>
        <v>0</v>
      </c>
      <c r="AM26" s="20">
        <f>COUNTIF([1]англ!$B:$B,$B25)</f>
        <v>0</v>
      </c>
      <c r="AN26" s="21">
        <f>COUNTIFS([1]англ!$B:$B,$B25,[1]англ!$Q:$Q,5)</f>
        <v>0</v>
      </c>
      <c r="AO26" s="22">
        <f>COUNTIFS([1]англ!$B:$B,$B25,[1]англ!$Q:$Q,2)</f>
        <v>0</v>
      </c>
    </row>
    <row r="27" spans="1:41" x14ac:dyDescent="0.25">
      <c r="A27" s="25">
        <v>33</v>
      </c>
      <c r="B27" s="19">
        <v>360111</v>
      </c>
      <c r="C27" s="15">
        <f>AVERAGEIFS([1]мат!$R:$R,[1]мат!$C:$C,$B27)</f>
        <v>3.5520833333333335</v>
      </c>
      <c r="D27" s="16"/>
      <c r="E27" s="17"/>
      <c r="F27" s="15" t="e">
        <f>AVERAGEIFS('[1]мат ГВЭ'!$I:$I,'[1]мат ГВЭ'!$B:$B,$B27)</f>
        <v>#DIV/0!</v>
      </c>
      <c r="G27" s="16"/>
      <c r="H27" s="17"/>
      <c r="I27" s="15">
        <f>AVERAGEIFS([1]рус!$L:$L,[1]рус!$B:$B,$B27)</f>
        <v>4.0618556701030926</v>
      </c>
      <c r="J27" s="16"/>
      <c r="K27" s="17"/>
      <c r="L27" s="15" t="e">
        <f>AVERAGEIFS('[1]рус ГВЭ'!$I:$I,'[1]рус ГВЭ'!$B:$B,$B27)</f>
        <v>#DIV/0!</v>
      </c>
      <c r="M27" s="16"/>
      <c r="N27" s="17"/>
      <c r="O27" s="15">
        <f>AVERAGEIFS([1]лит!$O:$O,[1]лит!$B:$B,$B27)</f>
        <v>4.5</v>
      </c>
      <c r="P27" s="16"/>
      <c r="Q27" s="17"/>
      <c r="R27" s="15">
        <f>AVERAGEIFS([1]физ!$O:$O,[1]физ!$B:$B,$B27)</f>
        <v>3.5263157894736841</v>
      </c>
      <c r="S27" s="16"/>
      <c r="T27" s="17"/>
      <c r="U27" s="15">
        <f>AVERAGEIFS([1]хим!$O:$O,[1]хим!$B:$B,$B27)</f>
        <v>4.4444444444444446</v>
      </c>
      <c r="V27" s="16"/>
      <c r="W27" s="17"/>
      <c r="X27" s="15">
        <f>AVERAGEIFS([1]ист!$O:$O,[1]ист!$B:$B,$B27)</f>
        <v>4.4000000000000004</v>
      </c>
      <c r="Y27" s="16"/>
      <c r="Z27" s="17"/>
      <c r="AA27" s="15">
        <f>AVERAGEIFS([1]общ!$O:$O,[1]общ!$B:$B,$B27)</f>
        <v>3.2647058823529411</v>
      </c>
      <c r="AB27" s="16"/>
      <c r="AC27" s="17"/>
      <c r="AD27" s="15">
        <f>AVERAGEIFS([1]инф!$O:$O,[1]инф!$B:$B,$B27)</f>
        <v>3.4313725490196076</v>
      </c>
      <c r="AE27" s="16"/>
      <c r="AF27" s="17"/>
      <c r="AG27" s="15">
        <f>AVERAGEIFS([1]гео!$O:$O,[1]гео!$B:$B,$B27)</f>
        <v>3.5</v>
      </c>
      <c r="AH27" s="16"/>
      <c r="AI27" s="17"/>
      <c r="AJ27" s="15">
        <f>AVERAGEIFS([1]био!$O:$O,[1]био!$B:$B,$B27)</f>
        <v>3.5714285714285716</v>
      </c>
      <c r="AK27" s="16"/>
      <c r="AL27" s="17"/>
      <c r="AM27" s="15">
        <f>AVERAGEIFS([1]англ!$Q:$Q,[1]англ!$B:$B,$B27)</f>
        <v>4.4000000000000004</v>
      </c>
      <c r="AN27" s="16"/>
      <c r="AO27" s="17"/>
    </row>
    <row r="28" spans="1:41" ht="15.75" thickBot="1" x14ac:dyDescent="0.3">
      <c r="A28" s="28"/>
      <c r="B28" s="29"/>
      <c r="C28" s="30">
        <f>COUNTIF([1]мат!$C:$C,$B27)</f>
        <v>96</v>
      </c>
      <c r="D28" s="31">
        <f>COUNTIFS([1]мат!$C:$C,$B27,[1]мат!$R:$R,5)</f>
        <v>9</v>
      </c>
      <c r="E28" s="32">
        <f>COUNTIFS([1]мат!$C:$C,$B27,[1]мат!$R:$R,2)</f>
        <v>6</v>
      </c>
      <c r="F28" s="30">
        <f>COUNTIF('[1]мат ГВЭ'!$B:$B,$B27)</f>
        <v>0</v>
      </c>
      <c r="G28" s="31">
        <f>COUNTIFS('[1]мат ГВЭ'!$B:$B,$B27,'[1]мат ГВЭ'!$I:$I,5)</f>
        <v>0</v>
      </c>
      <c r="H28" s="32">
        <f>COUNTIFS('[1]мат ГВЭ'!$B:$B,$B27,'[1]мат ГВЭ'!$I:$I,2)</f>
        <v>0</v>
      </c>
      <c r="I28" s="30">
        <f>COUNTIF([1]рус!$B:$B,$B27)</f>
        <v>97</v>
      </c>
      <c r="J28" s="31">
        <f>COUNTIFS([1]рус!$B:$B,$B27,[1]рус!$L:$L,5)</f>
        <v>36</v>
      </c>
      <c r="K28" s="32">
        <f>COUNTIFS([1]рус!$B:$B,$B27,[1]рус!$L:$L,2)</f>
        <v>2</v>
      </c>
      <c r="L28" s="30">
        <f>COUNTIF('[1]рус ГВЭ'!$B:$B,$B27)</f>
        <v>0</v>
      </c>
      <c r="M28" s="31">
        <f>COUNTIFS('[1]рус ГВЭ'!$B:$B,$B27,'[1]рус ГВЭ'!$I:$I,5)</f>
        <v>0</v>
      </c>
      <c r="N28" s="32">
        <f>COUNTIFS('[1]рус ГВЭ'!$B:$B,$B27,'[1]рус ГВЭ'!$I:$I,2)</f>
        <v>0</v>
      </c>
      <c r="O28" s="30">
        <f>COUNTIF([1]лит!$B:$B,$B27)</f>
        <v>2</v>
      </c>
      <c r="P28" s="31">
        <f>COUNTIFS([1]лит!$B:$B,$B27,[1]лит!$O:$O,5)</f>
        <v>1</v>
      </c>
      <c r="Q28" s="32">
        <f>COUNTIFS([1]лит!$B:$B,$B27,[1]лит!$O:$O,2)</f>
        <v>0</v>
      </c>
      <c r="R28" s="30">
        <f>COUNTIF([1]физ!$B:$B,$B27)</f>
        <v>19</v>
      </c>
      <c r="S28" s="31">
        <f>COUNTIFS([1]физ!$B:$B,$B27,[1]физ!$O:$O,5)</f>
        <v>0</v>
      </c>
      <c r="T28" s="32">
        <f>COUNTIFS([1]физ!$B:$B,$B27,[1]физ!$O:$O,2)</f>
        <v>0</v>
      </c>
      <c r="U28" s="30">
        <f>COUNTIF([1]хим!$B:$B,$B27)</f>
        <v>9</v>
      </c>
      <c r="V28" s="31">
        <f>COUNTIFS([1]хим!$B:$B,$B27,[1]хим!$O:$O,5)</f>
        <v>5</v>
      </c>
      <c r="W28" s="32">
        <f>COUNTIFS([1]хим!$B:$B,$B27,[1]хим!$O:$O,2)</f>
        <v>0</v>
      </c>
      <c r="X28" s="30">
        <f>COUNTIF([1]ист!$B:$B,$B27)</f>
        <v>5</v>
      </c>
      <c r="Y28" s="31">
        <f>COUNTIFS([1]ист!$B:$B,$B27,[1]ист!$O:$O,5)</f>
        <v>2</v>
      </c>
      <c r="Z28" s="32">
        <f>COUNTIFS([1]ист!$B:$B,$B27,[1]ист!$O:$O,2)</f>
        <v>0</v>
      </c>
      <c r="AA28" s="30">
        <f>COUNTIF([1]общ!$B:$B,$B27)</f>
        <v>68</v>
      </c>
      <c r="AB28" s="31">
        <f>COUNTIFS([1]общ!$B:$B,$B27,[1]общ!$O:$O,5)</f>
        <v>1</v>
      </c>
      <c r="AC28" s="32">
        <f>COUNTIFS([1]общ!$B:$B,$B27,[1]общ!$O:$O,2)</f>
        <v>2</v>
      </c>
      <c r="AD28" s="30">
        <f>COUNTIF([1]инф!$B:$B,$B27)</f>
        <v>51</v>
      </c>
      <c r="AE28" s="31">
        <f>COUNTIFS([1]инф!$B:$B,$B27,[1]инф!$O:$O,5)</f>
        <v>5</v>
      </c>
      <c r="AF28" s="32">
        <f>COUNTIFS([1]инф!$B:$B,$B27,[1]инф!$O:$O,2)</f>
        <v>3</v>
      </c>
      <c r="AG28" s="30">
        <f>COUNTIF([1]гео!$B:$B,$B27)</f>
        <v>6</v>
      </c>
      <c r="AH28" s="31">
        <f>COUNTIFS([1]гео!$B:$B,$B27,[1]гео!$O:$O,5)</f>
        <v>0</v>
      </c>
      <c r="AI28" s="32">
        <f>COUNTIFS([1]гео!$B:$B,$B27,[1]гео!$O:$O,2)</f>
        <v>0</v>
      </c>
      <c r="AJ28" s="30">
        <f>COUNTIF([1]био!$B:$B,$B27)</f>
        <v>14</v>
      </c>
      <c r="AK28" s="31">
        <f>COUNTIFS([1]био!$B:$B,$B27,[1]био!$O:$O,5)</f>
        <v>0</v>
      </c>
      <c r="AL28" s="32">
        <f>COUNTIFS([1]био!$B:$B,$B27,[1]био!$O:$O,2)</f>
        <v>0</v>
      </c>
      <c r="AM28" s="30">
        <f>COUNTIF([1]англ!$B:$B,$B27)</f>
        <v>15</v>
      </c>
      <c r="AN28" s="31">
        <f>COUNTIFS([1]англ!$B:$B,$B27,[1]англ!$Q:$Q,5)</f>
        <v>9</v>
      </c>
      <c r="AO28" s="32">
        <f>COUNTIFS([1]англ!$B:$B,$B27,[1]англ!$Q:$Q,2)</f>
        <v>0</v>
      </c>
    </row>
    <row r="29" spans="1:41" x14ac:dyDescent="0.25">
      <c r="A29" s="59" t="s">
        <v>18</v>
      </c>
      <c r="B29" s="33"/>
      <c r="C29" s="34">
        <f>AVERAGEIFS([1]мат!$R:$R,[1]мат!$C:$C,"&lt;200")</f>
        <v>3.2608695652173911</v>
      </c>
      <c r="D29" s="35"/>
      <c r="E29" s="36"/>
      <c r="F29" s="34">
        <f>AVERAGEIFS('[1]мат ГВЭ'!$I:$I,'[1]мат ГВЭ'!$B:$B,"&lt;200")</f>
        <v>3.375</v>
      </c>
      <c r="G29" s="35"/>
      <c r="H29" s="36"/>
      <c r="I29" s="34">
        <f>AVERAGEIFS([1]рус!$L:$L,[1]рус!$B:$B,"&lt;200")</f>
        <v>3.8086956521739133</v>
      </c>
      <c r="J29" s="35"/>
      <c r="K29" s="36"/>
      <c r="L29" s="34">
        <f>AVERAGEIFS('[1]рус ГВЭ'!$I:$I,'[1]рус ГВЭ'!$B:$B,"&lt;200")</f>
        <v>3.5</v>
      </c>
      <c r="M29" s="35"/>
      <c r="N29" s="36"/>
      <c r="O29" s="34">
        <f>AVERAGEIFS([1]лит!$O:$O,[1]лит!$B:$B,"&lt;200")</f>
        <v>4.5</v>
      </c>
      <c r="P29" s="35"/>
      <c r="Q29" s="36"/>
      <c r="R29" s="34">
        <f>AVERAGEIFS([1]физ!$O:$O,[1]физ!$B:$B,"&lt;200")</f>
        <v>3.25</v>
      </c>
      <c r="S29" s="35"/>
      <c r="T29" s="36"/>
      <c r="U29" s="34">
        <f>AVERAGEIFS([1]хим!$O:$O,[1]хим!$B:$B,"&lt;200")</f>
        <v>3.8333333333333335</v>
      </c>
      <c r="V29" s="35"/>
      <c r="W29" s="36"/>
      <c r="X29" s="34">
        <f>AVERAGEIFS([1]ист!$O:$O,[1]ист!$B:$B,"&lt;200")</f>
        <v>3</v>
      </c>
      <c r="Y29" s="35"/>
      <c r="Z29" s="36"/>
      <c r="AA29" s="34">
        <f>AVERAGEIFS([1]общ!$O:$O,[1]общ!$B:$B,"&lt;200")</f>
        <v>3.0909090909090908</v>
      </c>
      <c r="AB29" s="35"/>
      <c r="AC29" s="36"/>
      <c r="AD29" s="34">
        <f>AVERAGEIFS([1]инф!$O:$O,[1]инф!$B:$B,"&lt;200")</f>
        <v>3.3855421686746987</v>
      </c>
      <c r="AE29" s="35"/>
      <c r="AF29" s="36"/>
      <c r="AG29" s="34">
        <f>AVERAGEIFS([1]гео!$O:$O,[1]гео!$B:$B,"&lt;200")</f>
        <v>3.4142857142857141</v>
      </c>
      <c r="AH29" s="35"/>
      <c r="AI29" s="36"/>
      <c r="AJ29" s="34">
        <f>AVERAGEIFS([1]био!$O:$O,[1]био!$B:$B,"&lt;200")</f>
        <v>3.4210526315789473</v>
      </c>
      <c r="AK29" s="35"/>
      <c r="AL29" s="36"/>
      <c r="AM29" s="34">
        <f>AVERAGEIFS([1]англ!$Q:$Q,[1]англ!$B:$B,"&lt;200")</f>
        <v>3</v>
      </c>
      <c r="AN29" s="35"/>
      <c r="AO29" s="36"/>
    </row>
    <row r="30" spans="1:41" ht="15.75" thickBot="1" x14ac:dyDescent="0.3">
      <c r="A30" s="60"/>
      <c r="B30" s="37"/>
      <c r="C30" s="38">
        <f>SUM(C14,C16,C18,C22,C26)</f>
        <v>115</v>
      </c>
      <c r="D30" s="39">
        <f>SUM(D14,D16,D18,D22,D26)</f>
        <v>1</v>
      </c>
      <c r="E30" s="40">
        <f>SUM(E14,E16,E18,E22,E26)</f>
        <v>11</v>
      </c>
      <c r="F30" s="38">
        <f>SUM(F14,F16,F18,F22,F26)</f>
        <v>8</v>
      </c>
      <c r="G30" s="39">
        <f t="shared" ref="G30:AO30" si="0">SUM(G14,G16,G18,G22,G26)</f>
        <v>0</v>
      </c>
      <c r="H30" s="40">
        <f t="shared" si="0"/>
        <v>0</v>
      </c>
      <c r="I30" s="38">
        <f>SUM(I14,I16,I18,I22,I26)</f>
        <v>115</v>
      </c>
      <c r="J30" s="39">
        <f>SUM(J14,J16,J18,J22,J26)</f>
        <v>25</v>
      </c>
      <c r="K30" s="40">
        <f>SUM(K14,K16,K18,K22,K26)</f>
        <v>2</v>
      </c>
      <c r="L30" s="38">
        <f t="shared" si="0"/>
        <v>8</v>
      </c>
      <c r="M30" s="39">
        <f t="shared" si="0"/>
        <v>0</v>
      </c>
      <c r="N30" s="40">
        <f t="shared" si="0"/>
        <v>0</v>
      </c>
      <c r="O30" s="38">
        <f t="shared" si="0"/>
        <v>2</v>
      </c>
      <c r="P30" s="39">
        <f t="shared" si="0"/>
        <v>1</v>
      </c>
      <c r="Q30" s="40">
        <f t="shared" si="0"/>
        <v>0</v>
      </c>
      <c r="R30" s="38">
        <f t="shared" si="0"/>
        <v>12</v>
      </c>
      <c r="S30" s="39">
        <f t="shared" si="0"/>
        <v>0</v>
      </c>
      <c r="T30" s="40">
        <f t="shared" si="0"/>
        <v>0</v>
      </c>
      <c r="U30" s="38">
        <f t="shared" si="0"/>
        <v>6</v>
      </c>
      <c r="V30" s="39">
        <f t="shared" si="0"/>
        <v>1</v>
      </c>
      <c r="W30" s="40">
        <f t="shared" si="0"/>
        <v>0</v>
      </c>
      <c r="X30" s="38">
        <f t="shared" si="0"/>
        <v>2</v>
      </c>
      <c r="Y30" s="39">
        <f t="shared" si="0"/>
        <v>0</v>
      </c>
      <c r="Z30" s="40">
        <f t="shared" si="0"/>
        <v>0</v>
      </c>
      <c r="AA30" s="38">
        <f t="shared" si="0"/>
        <v>33</v>
      </c>
      <c r="AB30" s="39">
        <f t="shared" si="0"/>
        <v>0</v>
      </c>
      <c r="AC30" s="40">
        <f t="shared" si="0"/>
        <v>2</v>
      </c>
      <c r="AD30" s="38">
        <f t="shared" si="0"/>
        <v>83</v>
      </c>
      <c r="AE30" s="39">
        <f t="shared" si="0"/>
        <v>6</v>
      </c>
      <c r="AF30" s="40">
        <f t="shared" si="0"/>
        <v>2</v>
      </c>
      <c r="AG30" s="38">
        <f t="shared" si="0"/>
        <v>70</v>
      </c>
      <c r="AH30" s="39">
        <f t="shared" si="0"/>
        <v>5</v>
      </c>
      <c r="AI30" s="40">
        <f t="shared" si="0"/>
        <v>4</v>
      </c>
      <c r="AJ30" s="38">
        <f t="shared" si="0"/>
        <v>19</v>
      </c>
      <c r="AK30" s="39">
        <f t="shared" si="0"/>
        <v>1</v>
      </c>
      <c r="AL30" s="40">
        <f t="shared" si="0"/>
        <v>0</v>
      </c>
      <c r="AM30" s="38">
        <f>SUM(AM14,AM16,AM18,AM22,AM26)</f>
        <v>3</v>
      </c>
      <c r="AN30" s="39">
        <f t="shared" si="0"/>
        <v>0</v>
      </c>
      <c r="AO30" s="40">
        <f t="shared" si="0"/>
        <v>0</v>
      </c>
    </row>
    <row r="31" spans="1:41" x14ac:dyDescent="0.25">
      <c r="A31" s="59" t="s">
        <v>19</v>
      </c>
      <c r="B31" s="33"/>
      <c r="C31" s="34">
        <f>AVERAGEIFS([1]мат!$R:$R,[1]мат!$C:$C,"&gt;200",[1]мат!$C:$C,"&lt;360200")</f>
        <v>3.6736292428198434</v>
      </c>
      <c r="D31" s="35"/>
      <c r="E31" s="36"/>
      <c r="F31" s="34">
        <f>AVERAGEIFS('[1]мат ГВЭ'!$I:$I,'[1]мат ГВЭ'!$B:$B,"&gt;200",'[1]мат ГВЭ'!$B:$B,"&lt;360200")</f>
        <v>3.347826086956522</v>
      </c>
      <c r="G31" s="35"/>
      <c r="H31" s="36"/>
      <c r="I31" s="34">
        <f>AVERAGEIFS([1]рус!$L:$L,[1]рус!$B:$B,"&gt;200",[1]рус!$B:$B,"&lt;360200")</f>
        <v>4.1056803170409513</v>
      </c>
      <c r="J31" s="35"/>
      <c r="K31" s="36"/>
      <c r="L31" s="34">
        <f>AVERAGEIFS('[1]рус ГВЭ'!$I:$I,'[1]рус ГВЭ'!$B:$B,"&gt;200",'[1]рус ГВЭ'!$B:$B,"&lt;360200")</f>
        <v>3.347826086956522</v>
      </c>
      <c r="M31" s="35"/>
      <c r="N31" s="36"/>
      <c r="O31" s="34">
        <f>AVERAGEIFS([1]лит!$O:$O,[1]лит!$B:$B,"&gt;200",[1]лит!$B:$B,"&lt;360200")</f>
        <v>4.1304347826086953</v>
      </c>
      <c r="P31" s="35"/>
      <c r="Q31" s="36"/>
      <c r="R31" s="34">
        <f>AVERAGEIFS([1]физ!$O:$O,[1]физ!$B:$B,"&gt;200",[1]физ!$B:$B,"&lt;360200")</f>
        <v>3.7131147540983607</v>
      </c>
      <c r="S31" s="35"/>
      <c r="T31" s="36"/>
      <c r="U31" s="34">
        <f>AVERAGEIFS([1]хим!$O:$O,[1]хим!$B:$B,"&gt;200",[1]хим!$B:$B,"&lt;360200")</f>
        <v>3.9176470588235293</v>
      </c>
      <c r="V31" s="35"/>
      <c r="W31" s="36"/>
      <c r="X31" s="34">
        <f>AVERAGEIFS([1]ист!$O:$O,[1]ист!$B:$B,"&gt;200",[1]ист!$B:$B,"&lt;360200")</f>
        <v>3.8</v>
      </c>
      <c r="Y31" s="35"/>
      <c r="Z31" s="36"/>
      <c r="AA31" s="34">
        <f>AVERAGEIFS([1]общ!$O:$O,[1]общ!$B:$B,"&gt;200",[1]общ!$B:$B,"&lt;360200")</f>
        <v>3.3553191489361702</v>
      </c>
      <c r="AB31" s="35"/>
      <c r="AC31" s="36"/>
      <c r="AD31" s="34">
        <f>AVERAGEIFS([1]инф!$O:$O,[1]инф!$B:$B,"&gt;200",[1]инф!$B:$B,"&lt;360200")</f>
        <v>3.6015831134564644</v>
      </c>
      <c r="AE31" s="35"/>
      <c r="AF31" s="36"/>
      <c r="AG31" s="34">
        <f>AVERAGEIFS([1]гео!$O:$O,[1]гео!$B:$B,"&gt;200",[1]гео!$B:$B,"&lt;360200")</f>
        <v>3.762295081967213</v>
      </c>
      <c r="AH31" s="35"/>
      <c r="AI31" s="36"/>
      <c r="AJ31" s="34">
        <f>AVERAGEIFS([1]био!$O:$O,[1]био!$B:$B,"&gt;200",[1]био!$B:$B,"&lt;360200")</f>
        <v>3.4923857868020303</v>
      </c>
      <c r="AK31" s="35"/>
      <c r="AL31" s="36"/>
      <c r="AM31" s="34">
        <f>AVERAGEIFS([1]англ!$Q:$Q,[1]англ!$B:$B,"&gt;200",[1]англ!$B:$B,"&lt;360200")</f>
        <v>4.475609756097561</v>
      </c>
      <c r="AN31" s="35"/>
      <c r="AO31" s="36"/>
    </row>
    <row r="32" spans="1:41" ht="15.75" thickBot="1" x14ac:dyDescent="0.3">
      <c r="A32" s="61"/>
      <c r="B32" s="41"/>
      <c r="C32" s="42">
        <f t="shared" ref="C32:AO32" si="1">SUM(C6,C8,C10,C12,C20,C24,C28)</f>
        <v>766</v>
      </c>
      <c r="D32" s="43">
        <f t="shared" si="1"/>
        <v>108</v>
      </c>
      <c r="E32" s="44">
        <f t="shared" si="1"/>
        <v>30</v>
      </c>
      <c r="F32" s="42">
        <f>SUM(F6,F8,F10,F12,F20,F24,F28)</f>
        <v>23</v>
      </c>
      <c r="G32" s="43">
        <f t="shared" si="1"/>
        <v>0</v>
      </c>
      <c r="H32" s="44">
        <f t="shared" si="1"/>
        <v>0</v>
      </c>
      <c r="I32" s="42">
        <f>SUM(I6,I8,I10,I12,I20,I24,I28)</f>
        <v>757</v>
      </c>
      <c r="J32" s="43">
        <f>SUM(J6,J8,J10,J12,J20,J24,J28)</f>
        <v>280</v>
      </c>
      <c r="K32" s="44">
        <f t="shared" si="1"/>
        <v>6</v>
      </c>
      <c r="L32" s="42">
        <f t="shared" si="1"/>
        <v>23</v>
      </c>
      <c r="M32" s="43">
        <f t="shared" si="1"/>
        <v>1</v>
      </c>
      <c r="N32" s="44">
        <f t="shared" si="1"/>
        <v>0</v>
      </c>
      <c r="O32" s="42">
        <f t="shared" si="1"/>
        <v>23</v>
      </c>
      <c r="P32" s="43">
        <f t="shared" si="1"/>
        <v>9</v>
      </c>
      <c r="Q32" s="44">
        <f t="shared" si="1"/>
        <v>0</v>
      </c>
      <c r="R32" s="42">
        <f t="shared" si="1"/>
        <v>122</v>
      </c>
      <c r="S32" s="43">
        <f t="shared" si="1"/>
        <v>15</v>
      </c>
      <c r="T32" s="44">
        <f t="shared" si="1"/>
        <v>0</v>
      </c>
      <c r="U32" s="42">
        <f t="shared" si="1"/>
        <v>85</v>
      </c>
      <c r="V32" s="43">
        <f t="shared" si="1"/>
        <v>20</v>
      </c>
      <c r="W32" s="44">
        <f t="shared" si="1"/>
        <v>0</v>
      </c>
      <c r="X32" s="42">
        <f t="shared" si="1"/>
        <v>25</v>
      </c>
      <c r="Y32" s="43">
        <f t="shared" si="1"/>
        <v>4</v>
      </c>
      <c r="Z32" s="44">
        <f t="shared" si="1"/>
        <v>1</v>
      </c>
      <c r="AA32" s="42">
        <f t="shared" si="1"/>
        <v>470</v>
      </c>
      <c r="AB32" s="43">
        <f t="shared" si="1"/>
        <v>15</v>
      </c>
      <c r="AC32" s="44">
        <f t="shared" si="1"/>
        <v>8</v>
      </c>
      <c r="AD32" s="42">
        <f t="shared" si="1"/>
        <v>379</v>
      </c>
      <c r="AE32" s="43">
        <f t="shared" si="1"/>
        <v>48</v>
      </c>
      <c r="AF32" s="44">
        <f t="shared" si="1"/>
        <v>8</v>
      </c>
      <c r="AG32" s="42">
        <f t="shared" si="1"/>
        <v>122</v>
      </c>
      <c r="AH32" s="43">
        <f t="shared" si="1"/>
        <v>20</v>
      </c>
      <c r="AI32" s="44">
        <f t="shared" si="1"/>
        <v>2</v>
      </c>
      <c r="AJ32" s="42">
        <f t="shared" si="1"/>
        <v>197</v>
      </c>
      <c r="AK32" s="43">
        <f t="shared" si="1"/>
        <v>13</v>
      </c>
      <c r="AL32" s="44">
        <f t="shared" si="1"/>
        <v>3</v>
      </c>
      <c r="AM32" s="42">
        <f>SUM(AM6,AM8,AM10,AM12,AM20,AM24,AM28)</f>
        <v>82</v>
      </c>
      <c r="AN32" s="43">
        <f t="shared" si="1"/>
        <v>49</v>
      </c>
      <c r="AO32" s="44">
        <f t="shared" si="1"/>
        <v>0</v>
      </c>
    </row>
    <row r="33" spans="1:41" ht="23.25" x14ac:dyDescent="0.25">
      <c r="A33" s="55" t="s">
        <v>20</v>
      </c>
      <c r="B33" s="56"/>
      <c r="C33" s="45">
        <f>AVERAGEIFS([1]мат!$R:$R,[1]мат!$C:$C,"&lt;360200")</f>
        <v>3.619750283768445</v>
      </c>
      <c r="D33" s="46">
        <f>MEDIAN([1]мат!R2:R831)</f>
        <v>4</v>
      </c>
      <c r="E33" s="47"/>
      <c r="F33" s="45">
        <f>AVERAGEIFS('[1]мат ГВЭ'!$I:$I,'[1]мат ГВЭ'!$B:$B,"&lt;360200")</f>
        <v>3.3548387096774195</v>
      </c>
      <c r="G33" s="46">
        <f>MEDIAN('[1]мат ГВЭ'!I2:I32)</f>
        <v>3</v>
      </c>
      <c r="H33" s="47"/>
      <c r="I33" s="45">
        <f>AVERAGEIFS([1]рус!$L:$L,[1]рус!$B:$B,"&lt;360200")</f>
        <v>4.0665137614678901</v>
      </c>
      <c r="J33" s="46">
        <f>MEDIAN([1]рус!L28:L887)</f>
        <v>4</v>
      </c>
      <c r="K33" s="47"/>
      <c r="L33" s="45">
        <f>AVERAGEIFS('[1]рус ГВЭ'!$I:$I,'[1]рус ГВЭ'!$B:$B,"&lt;360200")</f>
        <v>3.3870967741935485</v>
      </c>
      <c r="M33" s="46">
        <f>MEDIAN('[1]рус ГВЭ'!I2:I32)</f>
        <v>3</v>
      </c>
      <c r="N33" s="47"/>
      <c r="O33" s="45">
        <f>AVERAGEIFS([1]лит!$O:$O,[1]лит!$B:$B,"&lt;360200")</f>
        <v>4.16</v>
      </c>
      <c r="P33" s="46">
        <f>MEDIAN([1]лит!O2:O25)</f>
        <v>4</v>
      </c>
      <c r="Q33" s="47"/>
      <c r="R33" s="45">
        <f>AVERAGEIFS([1]физ!$O:$O,[1]физ!$B:$B,"&lt;360200")</f>
        <v>3.6716417910447761</v>
      </c>
      <c r="S33" s="46">
        <f>MEDIAN([1]физ!O2:O135)</f>
        <v>4</v>
      </c>
      <c r="T33" s="47"/>
      <c r="U33" s="45">
        <f>AVERAGEIFS([1]хим!$O:$O,[1]хим!$B:$B,"&lt;360200")</f>
        <v>3.912087912087912</v>
      </c>
      <c r="V33" s="46">
        <f>MEDIAN([1]хим!O2:O92)</f>
        <v>4</v>
      </c>
      <c r="W33" s="47"/>
      <c r="X33" s="45">
        <f>AVERAGEIFS([1]ист!$O:$O,[1]ист!$B:$B,"&lt;360200")</f>
        <v>3.7407407407407409</v>
      </c>
      <c r="Y33" s="46">
        <f>MEDIAN([1]ист!O2:O28)</f>
        <v>4</v>
      </c>
      <c r="Z33" s="47"/>
      <c r="AA33" s="45">
        <f>AVERAGEIFS([1]общ!$O:$O,[1]общ!$B:$B,"&lt;360200")</f>
        <v>3.337972166998012</v>
      </c>
      <c r="AB33" s="46">
        <f>MEDIAN([1]общ!O16:O484)</f>
        <v>3</v>
      </c>
      <c r="AC33" s="47"/>
      <c r="AD33" s="45">
        <f>AVERAGEIFS([1]инф!$O:$O,[1]инф!$B:$B,"&lt;360200")</f>
        <v>3.5627705627705626</v>
      </c>
      <c r="AE33" s="46">
        <f>MEDIAN([1]инф!O2:O455)</f>
        <v>4</v>
      </c>
      <c r="AF33" s="47"/>
      <c r="AG33" s="45">
        <f>AVERAGEIFS([1]гео!$O:$O,[1]гео!$B:$B,"&lt;360200")</f>
        <v>3.6354166666666665</v>
      </c>
      <c r="AH33" s="46">
        <f>MEDIAN([1]гео!O20:O195)</f>
        <v>4</v>
      </c>
      <c r="AI33" s="47"/>
      <c r="AJ33" s="45">
        <f>AVERAGEIFS([1]био!$O:$O,[1]био!$B:$B,"&lt;360200")</f>
        <v>3.4861111111111112</v>
      </c>
      <c r="AK33" s="46">
        <f>MEDIAN([1]био!O2:O202)</f>
        <v>3</v>
      </c>
      <c r="AL33" s="47"/>
      <c r="AM33" s="45">
        <f>AVERAGEIFS([1]англ!$Q:$Q,[1]англ!$B:$B,"&lt;360200")</f>
        <v>4.4235294117647062</v>
      </c>
      <c r="AN33" s="46">
        <f>MEDIAN([1]англ!Q2:Q86)</f>
        <v>5</v>
      </c>
      <c r="AO33" s="47"/>
    </row>
    <row r="34" spans="1:41" ht="15.75" thickBot="1" x14ac:dyDescent="0.3">
      <c r="A34" s="48" t="s">
        <v>21</v>
      </c>
      <c r="B34" s="49"/>
      <c r="C34" s="50">
        <f t="shared" ref="C34:AF34" si="2">SUM(C30,C32)</f>
        <v>881</v>
      </c>
      <c r="D34" s="51">
        <f t="shared" si="2"/>
        <v>109</v>
      </c>
      <c r="E34" s="52">
        <f t="shared" si="2"/>
        <v>41</v>
      </c>
      <c r="F34" s="50">
        <f t="shared" si="2"/>
        <v>31</v>
      </c>
      <c r="G34" s="51">
        <f t="shared" si="2"/>
        <v>0</v>
      </c>
      <c r="H34" s="52">
        <f t="shared" si="2"/>
        <v>0</v>
      </c>
      <c r="I34" s="50">
        <f t="shared" si="2"/>
        <v>872</v>
      </c>
      <c r="J34" s="51">
        <f t="shared" si="2"/>
        <v>305</v>
      </c>
      <c r="K34" s="52">
        <f t="shared" si="2"/>
        <v>8</v>
      </c>
      <c r="L34" s="50">
        <f t="shared" si="2"/>
        <v>31</v>
      </c>
      <c r="M34" s="51">
        <f t="shared" si="2"/>
        <v>1</v>
      </c>
      <c r="N34" s="52">
        <f t="shared" si="2"/>
        <v>0</v>
      </c>
      <c r="O34" s="50">
        <f t="shared" si="2"/>
        <v>25</v>
      </c>
      <c r="P34" s="51">
        <f t="shared" si="2"/>
        <v>10</v>
      </c>
      <c r="Q34" s="52">
        <f t="shared" si="2"/>
        <v>0</v>
      </c>
      <c r="R34" s="53">
        <f t="shared" si="2"/>
        <v>134</v>
      </c>
      <c r="S34" s="51">
        <f t="shared" si="2"/>
        <v>15</v>
      </c>
      <c r="T34" s="52">
        <f t="shared" si="2"/>
        <v>0</v>
      </c>
      <c r="U34" s="50">
        <f t="shared" si="2"/>
        <v>91</v>
      </c>
      <c r="V34" s="51">
        <f t="shared" si="2"/>
        <v>21</v>
      </c>
      <c r="W34" s="52">
        <f t="shared" si="2"/>
        <v>0</v>
      </c>
      <c r="X34" s="50">
        <f t="shared" si="2"/>
        <v>27</v>
      </c>
      <c r="Y34" s="51">
        <f t="shared" si="2"/>
        <v>4</v>
      </c>
      <c r="Z34" s="52">
        <f t="shared" si="2"/>
        <v>1</v>
      </c>
      <c r="AA34" s="50">
        <f t="shared" si="2"/>
        <v>503</v>
      </c>
      <c r="AB34" s="51">
        <f t="shared" si="2"/>
        <v>15</v>
      </c>
      <c r="AC34" s="52">
        <f t="shared" si="2"/>
        <v>10</v>
      </c>
      <c r="AD34" s="50">
        <f>SUM(AD30,AD32)</f>
        <v>462</v>
      </c>
      <c r="AE34" s="51">
        <f t="shared" si="2"/>
        <v>54</v>
      </c>
      <c r="AF34" s="52">
        <f t="shared" si="2"/>
        <v>10</v>
      </c>
      <c r="AG34" s="50">
        <f>SUM(AG30,AG32)</f>
        <v>192</v>
      </c>
      <c r="AH34" s="51">
        <f>SUM(AH30,AH32)</f>
        <v>25</v>
      </c>
      <c r="AI34" s="52">
        <f t="shared" ref="AI34:AO34" si="3">SUM(AI30,AI32)</f>
        <v>6</v>
      </c>
      <c r="AJ34" s="50">
        <f t="shared" si="3"/>
        <v>216</v>
      </c>
      <c r="AK34" s="51">
        <f>SUM(AK30,AK32)</f>
        <v>14</v>
      </c>
      <c r="AL34" s="52">
        <f t="shared" si="3"/>
        <v>3</v>
      </c>
      <c r="AM34" s="50">
        <f t="shared" si="3"/>
        <v>85</v>
      </c>
      <c r="AN34" s="51">
        <f t="shared" si="3"/>
        <v>49</v>
      </c>
      <c r="AO34" s="52">
        <f t="shared" si="3"/>
        <v>0</v>
      </c>
    </row>
  </sheetData>
  <mergeCells count="29">
    <mergeCell ref="A31:A32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A3:AC3"/>
    <mergeCell ref="AD3:AF3"/>
    <mergeCell ref="AG3:AI3"/>
    <mergeCell ref="AJ3:AL3"/>
    <mergeCell ref="AM3:AO3"/>
    <mergeCell ref="A5:A6"/>
    <mergeCell ref="A1:AO1"/>
    <mergeCell ref="A3:A4"/>
    <mergeCell ref="C3:E3"/>
    <mergeCell ref="F3:H3"/>
    <mergeCell ref="I3:K3"/>
    <mergeCell ref="L3:N3"/>
    <mergeCell ref="O3:Q3"/>
    <mergeCell ref="R3:T3"/>
    <mergeCell ref="U3:W3"/>
    <mergeCell ref="X3:Z3"/>
  </mergeCells>
  <pageMargins left="0.70866141732283472" right="0.70866141732283472" top="0.74803149606299213" bottom="0.74803149606299213" header="0.31496062992125984" footer="0.31496062992125984"/>
  <pageSetup paperSize="0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2020-03-24T07:01:29Z</dcterms:created>
  <dcterms:modified xsi:type="dcterms:W3CDTF">2020-03-24T07:08:42Z</dcterms:modified>
</cp:coreProperties>
</file>